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aweb1-my.sharepoint.com/personal/scharron_indianamfg_com/Documents/Desktop/"/>
    </mc:Choice>
  </mc:AlternateContent>
  <xr:revisionPtr revIDLastSave="9" documentId="8_{ACC11054-7A90-4BA7-8786-93C80C4ECEEC}" xr6:coauthVersionLast="46" xr6:coauthVersionMax="46" xr10:uidLastSave="{A38F3F84-A264-4E5C-8772-B5A19149D4DD}"/>
  <bookViews>
    <workbookView xWindow="-110" yWindow="-110" windowWidth="19420" windowHeight="10420" activeTab="1" xr2:uid="{00000000-000D-0000-FFFF-FFFF00000000}"/>
  </bookViews>
  <sheets>
    <sheet name="Senate" sheetId="2" r:id="rId1"/>
    <sheet name="Hous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4" l="1"/>
  <c r="G109" i="4"/>
  <c r="F108" i="4"/>
  <c r="G60" i="2"/>
  <c r="G59" i="2"/>
</calcChain>
</file>

<file path=xl/sharedStrings.xml><?xml version="1.0" encoding="utf-8"?>
<sst xmlns="http://schemas.openxmlformats.org/spreadsheetml/2006/main" count="3217" uniqueCount="279">
  <si>
    <t>Legislator</t>
  </si>
  <si>
    <t>% Support</t>
  </si>
  <si>
    <t>Third Reading</t>
  </si>
  <si>
    <t>Passed</t>
  </si>
  <si>
    <t>Y</t>
  </si>
  <si>
    <t>N</t>
  </si>
  <si>
    <t>Failed</t>
  </si>
  <si>
    <t>Alting, Ron</t>
  </si>
  <si>
    <t>Baldwin, Scott</t>
  </si>
  <si>
    <t>Bassler, Eric</t>
  </si>
  <si>
    <t>E</t>
  </si>
  <si>
    <t>Becker, Vaneta</t>
  </si>
  <si>
    <t>Bohacek, Mike</t>
  </si>
  <si>
    <t>Boots, Philip</t>
  </si>
  <si>
    <t>Bray, Rodric</t>
  </si>
  <si>
    <t>X</t>
  </si>
  <si>
    <t>Breaux, Jean</t>
  </si>
  <si>
    <t>Brown, Liz</t>
  </si>
  <si>
    <t>Buchanan, Brian</t>
  </si>
  <si>
    <t>Buck, James</t>
  </si>
  <si>
    <t>Busch, Justin</t>
  </si>
  <si>
    <t>Charbonneau, Ed</t>
  </si>
  <si>
    <t>Crane, John</t>
  </si>
  <si>
    <t>Crider, Michael</t>
  </si>
  <si>
    <t>Donato, Stacey</t>
  </si>
  <si>
    <t>Doriot, Blake</t>
  </si>
  <si>
    <t>Ford, J.D.</t>
  </si>
  <si>
    <t>Ford, Jon</t>
  </si>
  <si>
    <t>Freeman, Aaron</t>
  </si>
  <si>
    <t>Garten, Chris</t>
  </si>
  <si>
    <t>Gaskill, Mike</t>
  </si>
  <si>
    <t>Glick, Susan</t>
  </si>
  <si>
    <t>Grooms, Ronald</t>
  </si>
  <si>
    <t>Holdman, Travis</t>
  </si>
  <si>
    <t>Houchin, Erin</t>
  </si>
  <si>
    <t>Koch, Eric</t>
  </si>
  <si>
    <t>Kruse, Dennis</t>
  </si>
  <si>
    <t>Lanane, Timothy</t>
  </si>
  <si>
    <t>Leising, Jean</t>
  </si>
  <si>
    <t>Melton, Eddie</t>
  </si>
  <si>
    <t>Messmer, Mark</t>
  </si>
  <si>
    <t>Mishler, Ryan</t>
  </si>
  <si>
    <t>Mrvan, Frank</t>
  </si>
  <si>
    <t>Niemeyer, Rick</t>
  </si>
  <si>
    <t>Niezgodski, David</t>
  </si>
  <si>
    <t>Perfect, Chip</t>
  </si>
  <si>
    <t>Qaddoura, Fady</t>
  </si>
  <si>
    <t>Raatz, Jeff</t>
  </si>
  <si>
    <t>Randolph, Lonnie</t>
  </si>
  <si>
    <t>Rogers, Linda</t>
  </si>
  <si>
    <t>Sandlin, Jack</t>
  </si>
  <si>
    <t>Tallian, Karen</t>
  </si>
  <si>
    <t>Taylor, Greg</t>
  </si>
  <si>
    <t>Tomes, James</t>
  </si>
  <si>
    <t>Walker, Greg</t>
  </si>
  <si>
    <t>Walker, Kyle</t>
  </si>
  <si>
    <t>Yoder, Shelli</t>
  </si>
  <si>
    <t>Young, Michael</t>
  </si>
  <si>
    <t>Zay, Andy</t>
  </si>
  <si>
    <t>Accept CCR</t>
  </si>
  <si>
    <t>SB 1</t>
  </si>
  <si>
    <t>HB 1190</t>
  </si>
  <si>
    <t>SB 1 Third Reading</t>
  </si>
  <si>
    <t>Summary</t>
  </si>
  <si>
    <t>IMA Position</t>
  </si>
  <si>
    <t>Result</t>
  </si>
  <si>
    <t>SB 336 Third Reading</t>
  </si>
  <si>
    <t>SB 386 Third Reading</t>
  </si>
  <si>
    <t>SB 325 Third Reading</t>
  </si>
  <si>
    <t>HB 1152 Third Reading</t>
  </si>
  <si>
    <t>HB 1190 Third Reading</t>
  </si>
  <si>
    <t>HB 1191 Third Reading</t>
  </si>
  <si>
    <t>HB 1125 Accept CCR</t>
  </si>
  <si>
    <t>HB 1190 Accept CCR</t>
  </si>
  <si>
    <t>SB 336 Accept CCR</t>
  </si>
  <si>
    <t>HB 1001 Accept CCR</t>
  </si>
  <si>
    <t>HB 1191 Accept CCR</t>
  </si>
  <si>
    <t>SB 1 Senate Committee Vote</t>
  </si>
  <si>
    <t>HB 1190 Senate Committee Vote</t>
  </si>
  <si>
    <t>Civil Immunity related to COVID-19</t>
  </si>
  <si>
    <t>Support</t>
  </si>
  <si>
    <t>Business personal property tax exemption</t>
  </si>
  <si>
    <t>Cost securitization for utility assets</t>
  </si>
  <si>
    <t>Hospital price disclosure requirements</t>
  </si>
  <si>
    <t>Unemployment insurance</t>
  </si>
  <si>
    <t>HB 1220 Third Reading</t>
  </si>
  <si>
    <t>21st century energy policy development task force</t>
  </si>
  <si>
    <t>Overweight truck permits</t>
  </si>
  <si>
    <t>Energy matters</t>
  </si>
  <si>
    <t>Environmental matters</t>
  </si>
  <si>
    <t>SB 271 Concurrence</t>
  </si>
  <si>
    <t>Wetlands</t>
  </si>
  <si>
    <t>SB 389 Concurrence</t>
  </si>
  <si>
    <t>Pregnancy accomdation</t>
  </si>
  <si>
    <t>Oppose</t>
  </si>
  <si>
    <t>Amendment 2</t>
  </si>
  <si>
    <t>HB 1309 Amendment 2</t>
  </si>
  <si>
    <t>Deceptive lead generation</t>
  </si>
  <si>
    <t>State budget</t>
  </si>
  <si>
    <t>Passed: 40-8</t>
  </si>
  <si>
    <t>Passed: 37-8</t>
  </si>
  <si>
    <t>Passed: 39-6</t>
  </si>
  <si>
    <t>Passed: 47-0</t>
  </si>
  <si>
    <t>Passed: 39-10</t>
  </si>
  <si>
    <t>Passed: 49-0</t>
  </si>
  <si>
    <t>Passed: 39-19</t>
  </si>
  <si>
    <t>Passed: 33-16</t>
  </si>
  <si>
    <t>Passed: 48-1</t>
  </si>
  <si>
    <t>Passed: 31-19</t>
  </si>
  <si>
    <t>Passed: 31-18</t>
  </si>
  <si>
    <t>Passed: 27-22</t>
  </si>
  <si>
    <t>Passed: 38-11</t>
  </si>
  <si>
    <t>Passed: 46-3</t>
  </si>
  <si>
    <t>Passed: 41-7</t>
  </si>
  <si>
    <t>Passed: 39-7</t>
  </si>
  <si>
    <t>Passed: 6-3</t>
  </si>
  <si>
    <t>Passed: 8-3</t>
  </si>
  <si>
    <t>Failed: 13-34</t>
  </si>
  <si>
    <t>Abbott, David</t>
  </si>
  <si>
    <t>Andrade, Mike</t>
  </si>
  <si>
    <t>Austin, Terri Jo</t>
  </si>
  <si>
    <t>Aylesworth, Mike</t>
  </si>
  <si>
    <t>Baird, Beau</t>
  </si>
  <si>
    <t>Barrett, Brad</t>
  </si>
  <si>
    <t>Bartels, Steve</t>
  </si>
  <si>
    <t>Bartlett, John</t>
  </si>
  <si>
    <t>Bauer, Maureen</t>
  </si>
  <si>
    <t>Behning, Robert</t>
  </si>
  <si>
    <t>Borders, Bruce</t>
  </si>
  <si>
    <t>Boy, Pat</t>
  </si>
  <si>
    <t>Brown, Timothy</t>
  </si>
  <si>
    <t>Campbell, Chris</t>
  </si>
  <si>
    <t>Carbaugh, Martin</t>
  </si>
  <si>
    <t>Cherry, Robert</t>
  </si>
  <si>
    <t>Clere, Edward</t>
  </si>
  <si>
    <t>Cook, Anthony</t>
  </si>
  <si>
    <t>Davis, Michelle</t>
  </si>
  <si>
    <t>Davisson, Steven</t>
  </si>
  <si>
    <t>DeLaney, Edward</t>
  </si>
  <si>
    <t>DeVon, Dale</t>
  </si>
  <si>
    <t>Dvorak, Ryan</t>
  </si>
  <si>
    <t>Eberhart, Sean</t>
  </si>
  <si>
    <t>Ellington, Jeff</t>
  </si>
  <si>
    <t>Engleman, Karen</t>
  </si>
  <si>
    <t>Errington, Sue</t>
  </si>
  <si>
    <t>Fleming, Rita</t>
  </si>
  <si>
    <t>Frye, Randall</t>
  </si>
  <si>
    <t>GiaQuinta, Philip</t>
  </si>
  <si>
    <t>Goodrich, Chuck</t>
  </si>
  <si>
    <t>Gore, Mitch</t>
  </si>
  <si>
    <t>Gutwein, Doug</t>
  </si>
  <si>
    <t>Hamilton, Carey</t>
  </si>
  <si>
    <t>Harris Jr., Earl</t>
  </si>
  <si>
    <t>Hatcher, Ragen</t>
  </si>
  <si>
    <t>Hatfield, Ryan</t>
  </si>
  <si>
    <t>Heaton, Robert</t>
  </si>
  <si>
    <t>Heine, Dave</t>
  </si>
  <si>
    <t>Hostettler, Matt</t>
  </si>
  <si>
    <t>Huston, Todd</t>
  </si>
  <si>
    <t>Jackson, Carolyn</t>
  </si>
  <si>
    <t>Jacob, John</t>
  </si>
  <si>
    <t>Jeter, Chris</t>
  </si>
  <si>
    <t>Johnson, Blake</t>
  </si>
  <si>
    <t>Jordan, Jack</t>
  </si>
  <si>
    <t>Judy, Chris</t>
  </si>
  <si>
    <t>Karickhoff, Michael</t>
  </si>
  <si>
    <t>King, Joanna</t>
  </si>
  <si>
    <t>Klinker, Sheila</t>
  </si>
  <si>
    <t>Lauer, Ryan</t>
  </si>
  <si>
    <t>Ledbetter, Cindy</t>
  </si>
  <si>
    <t>Lehe, Don</t>
  </si>
  <si>
    <t>Lehman, Matt</t>
  </si>
  <si>
    <t>Leonard, Daniel</t>
  </si>
  <si>
    <t>Lindauer, Shane</t>
  </si>
  <si>
    <t>Lucas, Jim</t>
  </si>
  <si>
    <t>Lyness, Randy</t>
  </si>
  <si>
    <t>Manning, Ethan</t>
  </si>
  <si>
    <t>May, Chris</t>
  </si>
  <si>
    <t>Mayfield, Peggy</t>
  </si>
  <si>
    <t>McNamara, Wendy</t>
  </si>
  <si>
    <t>Miller, Doug</t>
  </si>
  <si>
    <t>Moed, Justin</t>
  </si>
  <si>
    <t>Morris, Robert</t>
  </si>
  <si>
    <t>Morrison, Alan</t>
  </si>
  <si>
    <t>Moseley, Chuck</t>
  </si>
  <si>
    <t>Negele, Sharon</t>
  </si>
  <si>
    <t>Nisly, Curt</t>
  </si>
  <si>
    <t>O'Brien, Tim</t>
  </si>
  <si>
    <t>Olthoff, Julie</t>
  </si>
  <si>
    <t>Pack, Renee</t>
  </si>
  <si>
    <t>Payne, Zach</t>
  </si>
  <si>
    <t>Pfaff, Tonya</t>
  </si>
  <si>
    <t>Pierce, Matt</t>
  </si>
  <si>
    <t>Porter, Gregory</t>
  </si>
  <si>
    <t>Prescott, J.D.</t>
  </si>
  <si>
    <t>Pressel, Jim</t>
  </si>
  <si>
    <t>Pryor, Cherrish</t>
  </si>
  <si>
    <t>Rowray, Elizabeth</t>
  </si>
  <si>
    <t>Saunders, Thomas</t>
  </si>
  <si>
    <t>Schaibley, Donna</t>
  </si>
  <si>
    <t>Shackleford, Robin</t>
  </si>
  <si>
    <t>Slager, Harold</t>
  </si>
  <si>
    <t>Smaltz, Ben</t>
  </si>
  <si>
    <t>Smith, Vernon</t>
  </si>
  <si>
    <t>Snow, Craig</t>
  </si>
  <si>
    <t>Soliday, Edmond</t>
  </si>
  <si>
    <t>Speedy, Mike</t>
  </si>
  <si>
    <t>Steuerwald, Gregory</t>
  </si>
  <si>
    <t>Summers, Vanessa</t>
  </si>
  <si>
    <t>Teshka, Jake</t>
  </si>
  <si>
    <t>Thompson, Jeffrey</t>
  </si>
  <si>
    <t>Torr, Jerry</t>
  </si>
  <si>
    <t>VanNatter, Heath</t>
  </si>
  <si>
    <t>Vermilion, Ann</t>
  </si>
  <si>
    <t>Wesco, Timothy</t>
  </si>
  <si>
    <t>Young, John</t>
  </si>
  <si>
    <t>Zent, Dennis</t>
  </si>
  <si>
    <t>Ziemke, Cindy</t>
  </si>
  <si>
    <t>HB 1221</t>
  </si>
  <si>
    <t>Cmte</t>
  </si>
  <si>
    <t>Recap</t>
  </si>
  <si>
    <t>Passed: 93-0</t>
  </si>
  <si>
    <t>Passed: 66-28</t>
  </si>
  <si>
    <t>HB 1009 Third Reading</t>
  </si>
  <si>
    <t>TANF Program</t>
  </si>
  <si>
    <t>IMA Postion</t>
  </si>
  <si>
    <t>Passed: 93-1</t>
  </si>
  <si>
    <t>Passed: 72-21</t>
  </si>
  <si>
    <t>HB 1397 Third Reading</t>
  </si>
  <si>
    <t>Technical training and workforce development</t>
  </si>
  <si>
    <t>Passed: 94-0</t>
  </si>
  <si>
    <t xml:space="preserve">HB 1309 Amendment </t>
  </si>
  <si>
    <t>Failed: 30-68</t>
  </si>
  <si>
    <t>Passed: 57-35</t>
  </si>
  <si>
    <t>Passed: 68-21</t>
  </si>
  <si>
    <t>SB 271 Third Reading</t>
  </si>
  <si>
    <t>Passed: 88-0</t>
  </si>
  <si>
    <t>SB 373 Third Reading</t>
  </si>
  <si>
    <t>Carbon credit market, carbon sequestration, and federal mandates</t>
  </si>
  <si>
    <t>Passed: 65-30</t>
  </si>
  <si>
    <t>SB 389 Third Reading</t>
  </si>
  <si>
    <t>Passed: 58-40</t>
  </si>
  <si>
    <t>Concurrence House AM</t>
  </si>
  <si>
    <t>Amendment 4</t>
  </si>
  <si>
    <t>Passed: 58-30</t>
  </si>
  <si>
    <t>Passed: 61-29</t>
  </si>
  <si>
    <t>Passed: 68-19</t>
  </si>
  <si>
    <t>Passed: 96-2</t>
  </si>
  <si>
    <t>SB 1 House Committee Vote</t>
  </si>
  <si>
    <t>Passed: 9-4</t>
  </si>
  <si>
    <t>HB 1221 House Committee Vote</t>
  </si>
  <si>
    <t>Wholesale pricing of nonalcoholic beverages</t>
  </si>
  <si>
    <t>Passed: 8-4</t>
  </si>
  <si>
    <t>HB 1190 House Committee Vote</t>
  </si>
  <si>
    <t>Passed: 7-5</t>
  </si>
  <si>
    <t>Average Vote Score:</t>
  </si>
  <si>
    <t>Average Democrat Vote Score:</t>
  </si>
  <si>
    <t>Average Republican Vote  Score:</t>
  </si>
  <si>
    <t>Average Democrat Vote  Score:</t>
  </si>
  <si>
    <t>HB 1152</t>
  </si>
  <si>
    <t>HB 1191</t>
  </si>
  <si>
    <t>HB 1220</t>
  </si>
  <si>
    <t>HB 1009</t>
  </si>
  <si>
    <t>HB 1397</t>
  </si>
  <si>
    <t>HB 1309</t>
  </si>
  <si>
    <t>SB 386</t>
  </si>
  <si>
    <t>SB 336</t>
  </si>
  <si>
    <t>SB 271</t>
  </si>
  <si>
    <t>SB 373</t>
  </si>
  <si>
    <t>SB 389</t>
  </si>
  <si>
    <t>HB 1001</t>
  </si>
  <si>
    <t>E = Excuse from voting</t>
  </si>
  <si>
    <t>X = Did not vote</t>
  </si>
  <si>
    <t>KEY</t>
  </si>
  <si>
    <t>SB 325</t>
  </si>
  <si>
    <t>HB 1125</t>
  </si>
  <si>
    <t>Indiana Manufacturers Association Vote Scores 2021</t>
  </si>
  <si>
    <t>Pro-IMA Vote</t>
  </si>
  <si>
    <t>Anti-IMA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</si>
</sst>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73">
    <xf numFmtId="0" fontId="0" fillId="0" borderId="0" xfId="0"/>
    <xf numFmtId="0" fontId="16" fillId="33" borderId="0" xfId="0" applyFont="1" applyFill="1"/>
    <xf numFmtId="0" fontId="16" fillId="33" borderId="0" xfId="0" applyFont="1" applyFill="1" applyAlignment="1">
      <alignment horizontal="left" wrapText="1"/>
    </xf>
    <xf numFmtId="0" fontId="0" fillId="33" borderId="0" xfId="0" applyFill="1"/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0" fillId="34" borderId="0" xfId="0" applyFill="1"/>
    <xf numFmtId="0" fontId="16" fillId="33" borderId="0" xfId="0" applyFont="1" applyFill="1" applyAlignment="1">
      <alignment wrapText="1"/>
    </xf>
    <xf numFmtId="0" fontId="0" fillId="0" borderId="0" xfId="0" applyAlignment="1">
      <alignment horizontal="left"/>
    </xf>
    <xf numFmtId="0" fontId="19" fillId="35" borderId="0" xfId="0" applyFont="1" applyFill="1" applyAlignment="1">
      <alignment horizontal="left" wrapText="1"/>
    </xf>
    <xf numFmtId="0" fontId="19" fillId="35" borderId="0" xfId="0" applyFont="1" applyFill="1" applyAlignment="1">
      <alignment wrapText="1"/>
    </xf>
    <xf numFmtId="0" fontId="0" fillId="36" borderId="0" xfId="0" applyFill="1" applyAlignment="1">
      <alignment horizontal="left" wrapText="1"/>
    </xf>
    <xf numFmtId="0" fontId="0" fillId="36" borderId="0" xfId="0" applyFill="1" applyAlignment="1">
      <alignment wrapText="1"/>
    </xf>
    <xf numFmtId="0" fontId="0" fillId="36" borderId="0" xfId="0" applyFill="1"/>
    <xf numFmtId="0" fontId="20" fillId="37" borderId="0" xfId="0" applyFont="1" applyFill="1" applyAlignment="1">
      <alignment horizontal="left" wrapText="1"/>
    </xf>
    <xf numFmtId="0" fontId="0" fillId="37" borderId="0" xfId="0" applyFill="1" applyAlignment="1">
      <alignment horizontal="left" wrapText="1"/>
    </xf>
    <xf numFmtId="0" fontId="0" fillId="37" borderId="0" xfId="0" applyFill="1"/>
    <xf numFmtId="0" fontId="0" fillId="37" borderId="0" xfId="0" applyFill="1" applyAlignment="1">
      <alignment wrapText="1"/>
    </xf>
    <xf numFmtId="0" fontId="21" fillId="39" borderId="0" xfId="0" applyFont="1" applyFill="1" applyAlignment="1">
      <alignment horizontal="left" wrapText="1"/>
    </xf>
    <xf numFmtId="0" fontId="21" fillId="40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0" fillId="39" borderId="0" xfId="0" applyFill="1"/>
    <xf numFmtId="0" fontId="21" fillId="38" borderId="0" xfId="0" applyFont="1" applyFill="1" applyAlignment="1">
      <alignment horizontal="left"/>
    </xf>
    <xf numFmtId="0" fontId="21" fillId="0" borderId="0" xfId="0" applyFont="1" applyAlignment="1">
      <alignment horizontal="left" wrapText="1"/>
    </xf>
    <xf numFmtId="0" fontId="21" fillId="40" borderId="0" xfId="0" applyFont="1" applyFill="1" applyAlignment="1">
      <alignment horizontal="left"/>
    </xf>
    <xf numFmtId="0" fontId="21" fillId="41" borderId="0" xfId="0" applyFont="1" applyFill="1" applyAlignment="1">
      <alignment horizontal="left" wrapText="1"/>
    </xf>
    <xf numFmtId="0" fontId="21" fillId="41" borderId="0" xfId="0" applyFont="1" applyFill="1" applyAlignment="1">
      <alignment horizontal="left"/>
    </xf>
    <xf numFmtId="0" fontId="21" fillId="42" borderId="0" xfId="0" applyFont="1" applyFill="1" applyAlignment="1">
      <alignment horizontal="left" wrapText="1"/>
    </xf>
    <xf numFmtId="0" fontId="21" fillId="42" borderId="0" xfId="0" applyFont="1" applyFill="1" applyAlignment="1">
      <alignment horizontal="left"/>
    </xf>
    <xf numFmtId="0" fontId="22" fillId="42" borderId="0" xfId="0" applyFont="1" applyFill="1" applyAlignment="1">
      <alignment horizontal="left" wrapText="1"/>
    </xf>
    <xf numFmtId="0" fontId="22" fillId="42" borderId="0" xfId="0" applyFont="1" applyFill="1" applyAlignment="1">
      <alignment horizontal="left"/>
    </xf>
    <xf numFmtId="0" fontId="23" fillId="38" borderId="0" xfId="0" applyFont="1" applyFill="1" applyAlignment="1">
      <alignment horizontal="left"/>
    </xf>
    <xf numFmtId="0" fontId="22" fillId="40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21" fillId="39" borderId="0" xfId="0" applyFont="1" applyFill="1" applyAlignment="1">
      <alignment horizontal="left"/>
    </xf>
    <xf numFmtId="49" fontId="21" fillId="42" borderId="0" xfId="0" applyNumberFormat="1" applyFont="1" applyFill="1" applyAlignment="1">
      <alignment horizontal="left"/>
    </xf>
    <xf numFmtId="0" fontId="24" fillId="38" borderId="0" xfId="0" applyFont="1" applyFill="1" applyAlignment="1">
      <alignment horizontal="left" wrapText="1"/>
    </xf>
    <xf numFmtId="0" fontId="24" fillId="38" borderId="0" xfId="0" applyFont="1" applyFill="1"/>
    <xf numFmtId="0" fontId="24" fillId="38" borderId="0" xfId="0" applyFont="1" applyFill="1" applyAlignment="1">
      <alignment wrapText="1"/>
    </xf>
    <xf numFmtId="0" fontId="0" fillId="39" borderId="0" xfId="0" applyFill="1" applyAlignment="1">
      <alignment horizontal="left" wrapText="1"/>
    </xf>
    <xf numFmtId="10" fontId="0" fillId="39" borderId="0" xfId="0" applyNumberFormat="1" applyFill="1" applyAlignment="1">
      <alignment horizontal="left" wrapText="1"/>
    </xf>
    <xf numFmtId="0" fontId="16" fillId="0" borderId="0" xfId="0" applyFont="1"/>
    <xf numFmtId="0" fontId="16" fillId="0" borderId="0" xfId="0" applyFont="1" applyFill="1"/>
    <xf numFmtId="0" fontId="0" fillId="0" borderId="0" xfId="0" applyFill="1"/>
    <xf numFmtId="0" fontId="0" fillId="39" borderId="0" xfId="0" applyFill="1" applyAlignment="1">
      <alignment wrapText="1"/>
    </xf>
    <xf numFmtId="0" fontId="16" fillId="39" borderId="0" xfId="0" applyFont="1" applyFill="1" applyAlignment="1">
      <alignment horizontal="left" wrapText="1"/>
    </xf>
    <xf numFmtId="0" fontId="16" fillId="39" borderId="0" xfId="0" applyFont="1" applyFill="1"/>
    <xf numFmtId="0" fontId="0" fillId="39" borderId="0" xfId="0" applyFill="1" applyAlignment="1">
      <alignment horizontal="left"/>
    </xf>
    <xf numFmtId="0" fontId="16" fillId="43" borderId="0" xfId="0" applyFont="1" applyFill="1" applyAlignment="1">
      <alignment horizontal="left" wrapText="1"/>
    </xf>
    <xf numFmtId="0" fontId="16" fillId="43" borderId="0" xfId="0" applyFont="1" applyFill="1"/>
    <xf numFmtId="0" fontId="0" fillId="44" borderId="0" xfId="0" applyFill="1" applyAlignment="1">
      <alignment horizontal="left" wrapText="1"/>
    </xf>
    <xf numFmtId="0" fontId="18" fillId="39" borderId="0" xfId="0" applyFont="1" applyFill="1" applyAlignment="1">
      <alignment horizontal="left" wrapText="1"/>
    </xf>
    <xf numFmtId="0" fontId="22" fillId="39" borderId="0" xfId="0" applyFont="1" applyFill="1" applyAlignment="1">
      <alignment horizontal="left" wrapText="1"/>
    </xf>
    <xf numFmtId="0" fontId="22" fillId="39" borderId="0" xfId="0" applyFont="1" applyFill="1" applyAlignment="1">
      <alignment horizontal="left"/>
    </xf>
    <xf numFmtId="0" fontId="26" fillId="38" borderId="0" xfId="0" applyFont="1" applyFill="1" applyAlignment="1">
      <alignment horizontal="left" wrapText="1"/>
    </xf>
    <xf numFmtId="0" fontId="22" fillId="45" borderId="0" xfId="0" applyFont="1" applyFill="1" applyAlignment="1">
      <alignment horizontal="left" wrapText="1"/>
    </xf>
    <xf numFmtId="0" fontId="22" fillId="45" borderId="0" xfId="0" applyFont="1" applyFill="1" applyAlignment="1">
      <alignment horizontal="left"/>
    </xf>
    <xf numFmtId="0" fontId="22" fillId="46" borderId="0" xfId="0" applyFont="1" applyFill="1" applyAlignment="1">
      <alignment horizontal="left" wrapText="1"/>
    </xf>
    <xf numFmtId="0" fontId="22" fillId="46" borderId="0" xfId="0" applyFont="1" applyFill="1" applyAlignment="1">
      <alignment horizontal="left"/>
    </xf>
    <xf numFmtId="0" fontId="21" fillId="47" borderId="0" xfId="0" applyFont="1" applyFill="1"/>
    <xf numFmtId="10" fontId="0" fillId="47" borderId="0" xfId="0" applyNumberFormat="1" applyFill="1"/>
    <xf numFmtId="0" fontId="0" fillId="47" borderId="0" xfId="0" applyFill="1"/>
    <xf numFmtId="0" fontId="28" fillId="33" borderId="0" xfId="42" applyFill="1" applyAlignment="1">
      <alignment horizontal="left" wrapText="1"/>
    </xf>
    <xf numFmtId="0" fontId="29" fillId="33" borderId="0" xfId="42" applyFont="1" applyFill="1" applyAlignment="1">
      <alignment horizontal="left" wrapText="1"/>
    </xf>
    <xf numFmtId="0" fontId="29" fillId="33" borderId="0" xfId="42" applyFont="1" applyFill="1"/>
    <xf numFmtId="0" fontId="29" fillId="0" borderId="0" xfId="42" applyFont="1"/>
    <xf numFmtId="0" fontId="16" fillId="48" borderId="0" xfId="0" applyFont="1" applyFill="1"/>
    <xf numFmtId="0" fontId="16" fillId="37" borderId="0" xfId="0" applyFont="1" applyFill="1"/>
    <xf numFmtId="0" fontId="29" fillId="33" borderId="0" xfId="42" applyFont="1" applyFill="1" applyAlignment="1">
      <alignment wrapText="1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825500</xdr:colOff>
          <xdr:row>0</xdr:row>
          <xdr:rowOff>203200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449439</xdr:colOff>
      <xdr:row>0</xdr:row>
      <xdr:rowOff>400755</xdr:rowOff>
    </xdr:from>
    <xdr:to>
      <xdr:col>1</xdr:col>
      <xdr:colOff>204458</xdr:colOff>
      <xdr:row>2</xdr:row>
      <xdr:rowOff>493888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439" y="400755"/>
          <a:ext cx="1017963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825500</xdr:colOff>
          <xdr:row>0</xdr:row>
          <xdr:rowOff>203200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449439</xdr:colOff>
      <xdr:row>0</xdr:row>
      <xdr:rowOff>400755</xdr:rowOff>
    </xdr:from>
    <xdr:to>
      <xdr:col>1</xdr:col>
      <xdr:colOff>204458</xdr:colOff>
      <xdr:row>2</xdr:row>
      <xdr:rowOff>493888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264" y="400755"/>
          <a:ext cx="1021844" cy="1198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ga.in.gov/legislative/2021/bills/house/1190" TargetMode="External"/><Relationship Id="rId13" Type="http://schemas.openxmlformats.org/officeDocument/2006/relationships/hyperlink" Target="http://iga.in.gov/legislative/2021/bills/house/1125" TargetMode="External"/><Relationship Id="rId18" Type="http://schemas.openxmlformats.org/officeDocument/2006/relationships/hyperlink" Target="http://iga.in.gov/legislative/2021/bills/senate/1" TargetMode="External"/><Relationship Id="rId3" Type="http://schemas.openxmlformats.org/officeDocument/2006/relationships/hyperlink" Target="http://iga.in.gov/legislative/2021/bills/senate/386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iga.in.gov/legislative/2021/bills/house/1009" TargetMode="External"/><Relationship Id="rId12" Type="http://schemas.openxmlformats.org/officeDocument/2006/relationships/hyperlink" Target="http://iga.in.gov/legislative/2021/bills/house/1309" TargetMode="External"/><Relationship Id="rId17" Type="http://schemas.openxmlformats.org/officeDocument/2006/relationships/hyperlink" Target="http://iga.in.gov/legislative/2021/bills/house/1191" TargetMode="External"/><Relationship Id="rId2" Type="http://schemas.openxmlformats.org/officeDocument/2006/relationships/hyperlink" Target="http://iga.in.gov/legislative/2021/bills/senate/336" TargetMode="External"/><Relationship Id="rId16" Type="http://schemas.openxmlformats.org/officeDocument/2006/relationships/hyperlink" Target="http://iga.in.gov/legislative/2021/bills/house/100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ga.in.gov/legislative/2021/bills/senate/1" TargetMode="External"/><Relationship Id="rId6" Type="http://schemas.openxmlformats.org/officeDocument/2006/relationships/hyperlink" Target="http://iga.in.gov/legislative/2021/bills/house/1220" TargetMode="External"/><Relationship Id="rId11" Type="http://schemas.openxmlformats.org/officeDocument/2006/relationships/hyperlink" Target="http://iga.in.gov/legislative/2021/bills/senate/389" TargetMode="External"/><Relationship Id="rId24" Type="http://schemas.openxmlformats.org/officeDocument/2006/relationships/image" Target="../media/image1.emf"/><Relationship Id="rId5" Type="http://schemas.openxmlformats.org/officeDocument/2006/relationships/hyperlink" Target="http://iga.in.gov/legislative/2021/bills/house/1152" TargetMode="External"/><Relationship Id="rId15" Type="http://schemas.openxmlformats.org/officeDocument/2006/relationships/hyperlink" Target="http://iga.in.gov/legislative/2021/bills/senate/336" TargetMode="External"/><Relationship Id="rId23" Type="http://schemas.openxmlformats.org/officeDocument/2006/relationships/control" Target="../activeX/activeX1.xml"/><Relationship Id="rId10" Type="http://schemas.openxmlformats.org/officeDocument/2006/relationships/hyperlink" Target="http://iga.in.gov/legislative/2021/bills/senate/271" TargetMode="External"/><Relationship Id="rId19" Type="http://schemas.openxmlformats.org/officeDocument/2006/relationships/hyperlink" Target="http://iga.in.gov/legislative/2021/bills/house/1190" TargetMode="External"/><Relationship Id="rId4" Type="http://schemas.openxmlformats.org/officeDocument/2006/relationships/hyperlink" Target="http://iga.in.gov/legislative/2021/bills/senate/325" TargetMode="External"/><Relationship Id="rId9" Type="http://schemas.openxmlformats.org/officeDocument/2006/relationships/hyperlink" Target="http://iga.in.gov/legislative/2021/bills/house/1191" TargetMode="External"/><Relationship Id="rId14" Type="http://schemas.openxmlformats.org/officeDocument/2006/relationships/hyperlink" Target="http://iga.in.gov/legislative/2021/bills/house/1190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[s1l7];/" TargetMode="External"/><Relationship Id="rId13" Type="http://schemas.openxmlformats.org/officeDocument/2006/relationships/hyperlink" Target="http://[s1l12];/" TargetMode="External"/><Relationship Id="rId18" Type="http://schemas.openxmlformats.org/officeDocument/2006/relationships/hyperlink" Target="http://[s1l17];/" TargetMode="External"/><Relationship Id="rId3" Type="http://schemas.openxmlformats.org/officeDocument/2006/relationships/hyperlink" Target="http://[s1l2];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[s1l6];/" TargetMode="External"/><Relationship Id="rId12" Type="http://schemas.openxmlformats.org/officeDocument/2006/relationships/hyperlink" Target="http://[s1l11];/" TargetMode="External"/><Relationship Id="rId17" Type="http://schemas.openxmlformats.org/officeDocument/2006/relationships/hyperlink" Target="http://[s1l16];/" TargetMode="External"/><Relationship Id="rId25" Type="http://schemas.openxmlformats.org/officeDocument/2006/relationships/image" Target="../media/image1.emf"/><Relationship Id="rId2" Type="http://schemas.openxmlformats.org/officeDocument/2006/relationships/hyperlink" Target="http://[s1l1];/" TargetMode="External"/><Relationship Id="rId16" Type="http://schemas.openxmlformats.org/officeDocument/2006/relationships/hyperlink" Target="http://[s1l15];/" TargetMode="External"/><Relationship Id="rId20" Type="http://schemas.openxmlformats.org/officeDocument/2006/relationships/hyperlink" Target="http://[s1l19];/" TargetMode="External"/><Relationship Id="rId1" Type="http://schemas.openxmlformats.org/officeDocument/2006/relationships/hyperlink" Target="http://[s1l0];/" TargetMode="External"/><Relationship Id="rId6" Type="http://schemas.openxmlformats.org/officeDocument/2006/relationships/hyperlink" Target="http://[s1l5];/" TargetMode="External"/><Relationship Id="rId11" Type="http://schemas.openxmlformats.org/officeDocument/2006/relationships/hyperlink" Target="http://[s1l10];/" TargetMode="External"/><Relationship Id="rId24" Type="http://schemas.openxmlformats.org/officeDocument/2006/relationships/control" Target="../activeX/activeX2.xml"/><Relationship Id="rId5" Type="http://schemas.openxmlformats.org/officeDocument/2006/relationships/hyperlink" Target="http://[s1l4];/" TargetMode="External"/><Relationship Id="rId15" Type="http://schemas.openxmlformats.org/officeDocument/2006/relationships/hyperlink" Target="http://[s1l14];/" TargetMode="External"/><Relationship Id="rId23" Type="http://schemas.openxmlformats.org/officeDocument/2006/relationships/vmlDrawing" Target="../drawings/vmlDrawing2.vml"/><Relationship Id="rId10" Type="http://schemas.openxmlformats.org/officeDocument/2006/relationships/hyperlink" Target="http://[s1l9];/" TargetMode="External"/><Relationship Id="rId19" Type="http://schemas.openxmlformats.org/officeDocument/2006/relationships/hyperlink" Target="http://[s1l18];/" TargetMode="External"/><Relationship Id="rId4" Type="http://schemas.openxmlformats.org/officeDocument/2006/relationships/hyperlink" Target="http://[s1l3];/" TargetMode="External"/><Relationship Id="rId9" Type="http://schemas.openxmlformats.org/officeDocument/2006/relationships/hyperlink" Target="http://[s1l8];/" TargetMode="External"/><Relationship Id="rId14" Type="http://schemas.openxmlformats.org/officeDocument/2006/relationships/hyperlink" Target="http://[s1l13];/" TargetMode="External"/><Relationship Id="rId2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137"/>
  <sheetViews>
    <sheetView showGridLines="0" topLeftCell="J1" zoomScale="90" zoomScaleNormal="90" workbookViewId="0">
      <selection activeCell="Y9" sqref="Y9"/>
    </sheetView>
  </sheetViews>
  <sheetFormatPr defaultRowHeight="14.5" x14ac:dyDescent="0.35"/>
  <cols>
    <col min="1" max="1" width="18.1796875" customWidth="1"/>
    <col min="2" max="2" width="19.1796875" style="8" customWidth="1"/>
    <col min="3" max="11" width="8.54296875" customWidth="1"/>
    <col min="12" max="12" width="13.81640625" customWidth="1"/>
    <col min="13" max="13" width="13.453125" customWidth="1"/>
    <col min="14" max="14" width="11.453125" customWidth="1"/>
    <col min="15" max="15" width="8.54296875" customWidth="1"/>
    <col min="16" max="16" width="8.7265625" customWidth="1"/>
    <col min="17" max="19" width="8.54296875" customWidth="1"/>
    <col min="20" max="20" width="14.1796875" customWidth="1"/>
    <col min="21" max="21" width="10.1796875" customWidth="1"/>
    <col min="23" max="23" width="20.81640625" bestFit="1" customWidth="1"/>
  </cols>
  <sheetData>
    <row r="1" spans="1:38" ht="58" customHeight="1" x14ac:dyDescent="0.35">
      <c r="A1" s="72" t="s">
        <v>276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38" s="1" customFormat="1" ht="29.15" customHeight="1" x14ac:dyDescent="0.35">
      <c r="A2" s="70" t="s">
        <v>0</v>
      </c>
      <c r="B2" s="71" t="s">
        <v>1</v>
      </c>
      <c r="C2" s="64" t="s">
        <v>60</v>
      </c>
      <c r="D2" s="64" t="s">
        <v>266</v>
      </c>
      <c r="E2" s="64" t="s">
        <v>265</v>
      </c>
      <c r="F2" s="64" t="s">
        <v>274</v>
      </c>
      <c r="G2" s="64" t="s">
        <v>259</v>
      </c>
      <c r="H2" s="64" t="s">
        <v>261</v>
      </c>
      <c r="I2" s="64" t="s">
        <v>262</v>
      </c>
      <c r="J2" s="64" t="s">
        <v>61</v>
      </c>
      <c r="K2" s="64" t="s">
        <v>260</v>
      </c>
      <c r="L2" s="64" t="s">
        <v>267</v>
      </c>
      <c r="M2" s="64" t="s">
        <v>269</v>
      </c>
      <c r="N2" s="64" t="s">
        <v>264</v>
      </c>
      <c r="O2" s="64" t="s">
        <v>275</v>
      </c>
      <c r="P2" s="64" t="s">
        <v>61</v>
      </c>
      <c r="Q2" s="64" t="s">
        <v>266</v>
      </c>
      <c r="R2" s="64" t="s">
        <v>270</v>
      </c>
      <c r="S2" s="64" t="s">
        <v>260</v>
      </c>
      <c r="T2" s="69" t="s">
        <v>60</v>
      </c>
      <c r="U2" s="69" t="s">
        <v>61</v>
      </c>
    </row>
    <row r="3" spans="1:38" s="1" customFormat="1" ht="58" customHeight="1" x14ac:dyDescent="0.35">
      <c r="A3" s="70"/>
      <c r="B3" s="71"/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242</v>
      </c>
      <c r="M3" s="2" t="s">
        <v>242</v>
      </c>
      <c r="N3" s="2" t="s">
        <v>95</v>
      </c>
      <c r="O3" s="2" t="s">
        <v>59</v>
      </c>
      <c r="P3" s="2" t="s">
        <v>59</v>
      </c>
      <c r="Q3" s="2" t="s">
        <v>59</v>
      </c>
      <c r="R3" s="2" t="s">
        <v>59</v>
      </c>
      <c r="S3" s="2" t="s">
        <v>59</v>
      </c>
      <c r="T3" s="7" t="s">
        <v>219</v>
      </c>
      <c r="U3" s="7" t="s">
        <v>219</v>
      </c>
    </row>
    <row r="4" spans="1:38" s="1" customFormat="1" ht="29.15" customHeight="1" x14ac:dyDescent="0.35">
      <c r="A4" s="70"/>
      <c r="B4" s="71"/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6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7" t="s">
        <v>3</v>
      </c>
      <c r="U4" s="7" t="s">
        <v>3</v>
      </c>
    </row>
    <row r="5" spans="1:38" s="1" customFormat="1" x14ac:dyDescent="0.35">
      <c r="A5" s="70"/>
      <c r="B5" s="71"/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5</v>
      </c>
      <c r="O5" s="9" t="s">
        <v>4</v>
      </c>
      <c r="P5" s="9" t="s">
        <v>4</v>
      </c>
      <c r="Q5" s="9" t="s">
        <v>4</v>
      </c>
      <c r="R5" s="9" t="s">
        <v>4</v>
      </c>
      <c r="S5" s="9" t="s">
        <v>4</v>
      </c>
      <c r="T5" s="10" t="s">
        <v>4</v>
      </c>
      <c r="U5" s="10" t="s">
        <v>4</v>
      </c>
      <c r="V5" s="43"/>
      <c r="W5" s="47" t="s">
        <v>273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s="3" customFormat="1" x14ac:dyDescent="0.35">
      <c r="A6" s="40" t="s">
        <v>7</v>
      </c>
      <c r="B6" s="41">
        <v>0.71</v>
      </c>
      <c r="C6" s="11" t="s">
        <v>4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5" t="s">
        <v>5</v>
      </c>
      <c r="K6" s="15" t="s">
        <v>5</v>
      </c>
      <c r="L6" s="11" t="s">
        <v>4</v>
      </c>
      <c r="M6" s="15" t="s">
        <v>5</v>
      </c>
      <c r="N6" s="51" t="s">
        <v>5</v>
      </c>
      <c r="O6" s="15" t="s">
        <v>5</v>
      </c>
      <c r="P6" s="15" t="s">
        <v>5</v>
      </c>
      <c r="Q6" s="11" t="s">
        <v>4</v>
      </c>
      <c r="R6" s="11" t="s">
        <v>4</v>
      </c>
      <c r="S6" s="11" t="s">
        <v>4</v>
      </c>
      <c r="T6" s="5"/>
      <c r="V6" s="44"/>
      <c r="W6" s="67" t="s">
        <v>277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s="6" customFormat="1" x14ac:dyDescent="0.35">
      <c r="A7" s="40" t="s">
        <v>8</v>
      </c>
      <c r="B7" s="41">
        <v>1</v>
      </c>
      <c r="C7" s="11" t="s">
        <v>4</v>
      </c>
      <c r="D7" s="11" t="s">
        <v>4</v>
      </c>
      <c r="E7" s="11" t="s">
        <v>4</v>
      </c>
      <c r="F7" s="11" t="s">
        <v>4</v>
      </c>
      <c r="G7" s="11" t="s">
        <v>4</v>
      </c>
      <c r="H7" s="11" t="s">
        <v>4</v>
      </c>
      <c r="I7" s="11" t="s">
        <v>4</v>
      </c>
      <c r="J7" s="11" t="s">
        <v>4</v>
      </c>
      <c r="K7" s="11" t="s">
        <v>4</v>
      </c>
      <c r="L7" s="11" t="s">
        <v>4</v>
      </c>
      <c r="M7" s="11" t="s">
        <v>4</v>
      </c>
      <c r="N7" s="51" t="s">
        <v>5</v>
      </c>
      <c r="O7" s="11" t="s">
        <v>4</v>
      </c>
      <c r="P7" s="11" t="s">
        <v>4</v>
      </c>
      <c r="Q7" s="11" t="s">
        <v>4</v>
      </c>
      <c r="R7" s="11" t="s">
        <v>4</v>
      </c>
      <c r="S7" s="11" t="s">
        <v>4</v>
      </c>
      <c r="T7" s="45"/>
      <c r="U7" s="22"/>
      <c r="V7" s="44"/>
      <c r="W7" s="68" t="s">
        <v>278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8" s="3" customFormat="1" x14ac:dyDescent="0.35">
      <c r="A8" s="40" t="s">
        <v>9</v>
      </c>
      <c r="B8" s="41">
        <v>0.875</v>
      </c>
      <c r="C8" s="11" t="s">
        <v>4</v>
      </c>
      <c r="D8" s="4" t="s">
        <v>10</v>
      </c>
      <c r="E8" s="11" t="s">
        <v>4</v>
      </c>
      <c r="F8" s="11" t="s">
        <v>4</v>
      </c>
      <c r="G8" s="11" t="s">
        <v>4</v>
      </c>
      <c r="H8" s="11" t="s">
        <v>4</v>
      </c>
      <c r="I8" s="11" t="s">
        <v>4</v>
      </c>
      <c r="J8" s="11" t="s">
        <v>4</v>
      </c>
      <c r="K8" s="15" t="s">
        <v>5</v>
      </c>
      <c r="L8" s="11" t="s">
        <v>4</v>
      </c>
      <c r="M8" s="15" t="s">
        <v>5</v>
      </c>
      <c r="N8" s="51" t="s">
        <v>5</v>
      </c>
      <c r="O8" s="11" t="s">
        <v>4</v>
      </c>
      <c r="P8" s="11" t="s">
        <v>4</v>
      </c>
      <c r="Q8" s="11" t="s">
        <v>4</v>
      </c>
      <c r="R8" s="11" t="s">
        <v>4</v>
      </c>
      <c r="S8" s="11" t="s">
        <v>4</v>
      </c>
      <c r="T8" s="5"/>
      <c r="V8" s="44"/>
      <c r="W8" s="47" t="s">
        <v>271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</row>
    <row r="9" spans="1:38" s="6" customFormat="1" x14ac:dyDescent="0.35">
      <c r="A9" s="40" t="s">
        <v>11</v>
      </c>
      <c r="B9" s="41">
        <v>0.71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11" t="s">
        <v>4</v>
      </c>
      <c r="I9" s="11" t="s">
        <v>4</v>
      </c>
      <c r="J9" s="15" t="s">
        <v>5</v>
      </c>
      <c r="K9" s="15" t="s">
        <v>5</v>
      </c>
      <c r="L9" s="11" t="s">
        <v>4</v>
      </c>
      <c r="M9" s="15" t="s">
        <v>5</v>
      </c>
      <c r="N9" s="51" t="s">
        <v>5</v>
      </c>
      <c r="O9" s="15" t="s">
        <v>5</v>
      </c>
      <c r="P9" s="15" t="s">
        <v>5</v>
      </c>
      <c r="Q9" s="11" t="s">
        <v>4</v>
      </c>
      <c r="R9" s="11" t="s">
        <v>4</v>
      </c>
      <c r="S9" s="11" t="s">
        <v>4</v>
      </c>
      <c r="T9" s="45"/>
      <c r="U9" s="22"/>
      <c r="V9" s="44"/>
      <c r="W9" s="47" t="s">
        <v>272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3" customFormat="1" x14ac:dyDescent="0.35">
      <c r="A10" s="40" t="s">
        <v>12</v>
      </c>
      <c r="B10" s="41">
        <v>0.77800000000000002</v>
      </c>
      <c r="C10" s="11" t="s">
        <v>4</v>
      </c>
      <c r="D10" s="14" t="s">
        <v>5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1" t="s">
        <v>4</v>
      </c>
      <c r="L10" s="11" t="s">
        <v>4</v>
      </c>
      <c r="M10" s="15" t="s">
        <v>5</v>
      </c>
      <c r="N10" s="15" t="s">
        <v>4</v>
      </c>
      <c r="O10" s="15" t="s">
        <v>5</v>
      </c>
      <c r="P10" s="11" t="s">
        <v>4</v>
      </c>
      <c r="Q10" s="11" t="s">
        <v>4</v>
      </c>
      <c r="R10" s="11" t="s">
        <v>4</v>
      </c>
      <c r="S10" s="11" t="s">
        <v>4</v>
      </c>
      <c r="T10" s="12" t="s">
        <v>4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6" customFormat="1" x14ac:dyDescent="0.35">
      <c r="A11" s="40" t="s">
        <v>13</v>
      </c>
      <c r="B11" s="41">
        <v>1</v>
      </c>
      <c r="C11" s="11" t="s">
        <v>4</v>
      </c>
      <c r="D11" s="11" t="s">
        <v>4</v>
      </c>
      <c r="E11" s="11" t="s">
        <v>4</v>
      </c>
      <c r="F11" s="11" t="s">
        <v>4</v>
      </c>
      <c r="G11" s="11" t="s">
        <v>4</v>
      </c>
      <c r="H11" s="11" t="s">
        <v>4</v>
      </c>
      <c r="I11" s="11" t="s">
        <v>4</v>
      </c>
      <c r="J11" s="11" t="s">
        <v>4</v>
      </c>
      <c r="K11" s="11" t="s">
        <v>4</v>
      </c>
      <c r="L11" s="11" t="s">
        <v>4</v>
      </c>
      <c r="M11" s="11" t="s">
        <v>4</v>
      </c>
      <c r="N11" s="51" t="s">
        <v>5</v>
      </c>
      <c r="O11" s="11" t="s">
        <v>4</v>
      </c>
      <c r="P11" s="11" t="s">
        <v>4</v>
      </c>
      <c r="Q11" s="11" t="s">
        <v>4</v>
      </c>
      <c r="R11" s="11" t="s">
        <v>4</v>
      </c>
      <c r="S11" s="11" t="s">
        <v>4</v>
      </c>
      <c r="T11" s="45"/>
      <c r="U11" s="13" t="s">
        <v>4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3" customFormat="1" x14ac:dyDescent="0.35">
      <c r="A12" s="40" t="s">
        <v>14</v>
      </c>
      <c r="B12" s="41">
        <v>1</v>
      </c>
      <c r="C12" s="11" t="s">
        <v>4</v>
      </c>
      <c r="D12" s="11" t="s">
        <v>4</v>
      </c>
      <c r="E12" s="11" t="s">
        <v>4</v>
      </c>
      <c r="F12" s="4" t="s">
        <v>15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51" t="s">
        <v>5</v>
      </c>
      <c r="O12" s="11" t="s">
        <v>4</v>
      </c>
      <c r="P12" s="11" t="s">
        <v>4</v>
      </c>
      <c r="Q12" s="11" t="s">
        <v>4</v>
      </c>
      <c r="R12" s="11" t="s">
        <v>4</v>
      </c>
      <c r="S12" s="11" t="s">
        <v>4</v>
      </c>
      <c r="T12" s="5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6" customFormat="1" x14ac:dyDescent="0.35">
      <c r="A13" s="40" t="s">
        <v>16</v>
      </c>
      <c r="B13" s="41">
        <v>0.29399999999999998</v>
      </c>
      <c r="C13" s="15" t="s">
        <v>5</v>
      </c>
      <c r="D13" s="15" t="s">
        <v>5</v>
      </c>
      <c r="E13" s="15" t="s">
        <v>5</v>
      </c>
      <c r="F13" s="11" t="s">
        <v>4</v>
      </c>
      <c r="G13" s="15" t="s">
        <v>5</v>
      </c>
      <c r="H13" s="11" t="s">
        <v>4</v>
      </c>
      <c r="I13" s="11" t="s">
        <v>4</v>
      </c>
      <c r="J13" s="15" t="s">
        <v>5</v>
      </c>
      <c r="K13" s="15" t="s">
        <v>5</v>
      </c>
      <c r="L13" s="11" t="s">
        <v>4</v>
      </c>
      <c r="M13" s="15" t="s">
        <v>5</v>
      </c>
      <c r="N13" s="15" t="s">
        <v>4</v>
      </c>
      <c r="O13" s="15" t="s">
        <v>5</v>
      </c>
      <c r="P13" s="15" t="s">
        <v>5</v>
      </c>
      <c r="Q13" s="15" t="s">
        <v>5</v>
      </c>
      <c r="R13" s="15" t="s">
        <v>5</v>
      </c>
      <c r="S13" s="15" t="s">
        <v>5</v>
      </c>
      <c r="T13" s="45"/>
      <c r="U13" s="22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</row>
    <row r="14" spans="1:38" s="3" customFormat="1" x14ac:dyDescent="0.35">
      <c r="A14" s="40" t="s">
        <v>17</v>
      </c>
      <c r="B14" s="41">
        <v>1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  <c r="M14" s="11" t="s">
        <v>4</v>
      </c>
      <c r="N14" s="51" t="s">
        <v>5</v>
      </c>
      <c r="O14" s="11" t="s">
        <v>4</v>
      </c>
      <c r="P14" s="11" t="s">
        <v>4</v>
      </c>
      <c r="Q14" s="11" t="s">
        <v>4</v>
      </c>
      <c r="R14" s="11" t="s">
        <v>4</v>
      </c>
      <c r="S14" s="11" t="s">
        <v>4</v>
      </c>
      <c r="T14" s="12" t="s">
        <v>4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</row>
    <row r="15" spans="1:38" s="6" customFormat="1" x14ac:dyDescent="0.35">
      <c r="A15" s="40" t="s">
        <v>18</v>
      </c>
      <c r="B15" s="41">
        <v>1</v>
      </c>
      <c r="C15" s="11" t="s">
        <v>4</v>
      </c>
      <c r="D15" s="11" t="s">
        <v>4</v>
      </c>
      <c r="E15" s="11" t="s">
        <v>4</v>
      </c>
      <c r="F15" s="11" t="s">
        <v>4</v>
      </c>
      <c r="G15" s="11" t="s">
        <v>4</v>
      </c>
      <c r="H15" s="11" t="s">
        <v>4</v>
      </c>
      <c r="I15" s="11" t="s">
        <v>4</v>
      </c>
      <c r="J15" s="11" t="s">
        <v>4</v>
      </c>
      <c r="K15" s="11" t="s">
        <v>4</v>
      </c>
      <c r="L15" s="11" t="s">
        <v>4</v>
      </c>
      <c r="M15" s="11" t="s">
        <v>4</v>
      </c>
      <c r="N15" s="51" t="s">
        <v>5</v>
      </c>
      <c r="O15" s="11" t="s">
        <v>4</v>
      </c>
      <c r="P15" s="11" t="s">
        <v>4</v>
      </c>
      <c r="Q15" s="11" t="s">
        <v>4</v>
      </c>
      <c r="R15" s="11" t="s">
        <v>4</v>
      </c>
      <c r="S15" s="11" t="s">
        <v>4</v>
      </c>
      <c r="T15" s="45"/>
      <c r="U15" s="22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</row>
    <row r="16" spans="1:38" s="3" customFormat="1" x14ac:dyDescent="0.35">
      <c r="A16" s="40" t="s">
        <v>19</v>
      </c>
      <c r="B16" s="41">
        <v>1</v>
      </c>
      <c r="C16" s="11" t="s">
        <v>4</v>
      </c>
      <c r="D16" s="11" t="s">
        <v>4</v>
      </c>
      <c r="E16" s="11" t="s">
        <v>4</v>
      </c>
      <c r="F16" s="11" t="s">
        <v>4</v>
      </c>
      <c r="G16" s="11" t="s">
        <v>4</v>
      </c>
      <c r="H16" s="11" t="s">
        <v>4</v>
      </c>
      <c r="I16" s="11" t="s">
        <v>4</v>
      </c>
      <c r="J16" s="11" t="s">
        <v>4</v>
      </c>
      <c r="K16" s="11" t="s">
        <v>4</v>
      </c>
      <c r="L16" s="11" t="s">
        <v>4</v>
      </c>
      <c r="M16" s="11" t="s">
        <v>4</v>
      </c>
      <c r="N16" s="51" t="s">
        <v>5</v>
      </c>
      <c r="O16" s="11" t="s">
        <v>4</v>
      </c>
      <c r="P16" s="15" t="s">
        <v>4</v>
      </c>
      <c r="Q16" s="11" t="s">
        <v>4</v>
      </c>
      <c r="R16" s="11" t="s">
        <v>4</v>
      </c>
      <c r="S16" s="11" t="s">
        <v>4</v>
      </c>
      <c r="T16" s="12" t="s">
        <v>4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</row>
    <row r="17" spans="1:38" s="6" customFormat="1" x14ac:dyDescent="0.35">
      <c r="A17" s="40" t="s">
        <v>20</v>
      </c>
      <c r="B17" s="41">
        <v>1</v>
      </c>
      <c r="C17" s="11" t="s">
        <v>4</v>
      </c>
      <c r="D17" s="11" t="s">
        <v>4</v>
      </c>
      <c r="E17" s="40" t="s">
        <v>10</v>
      </c>
      <c r="F17" s="11" t="s">
        <v>4</v>
      </c>
      <c r="G17" s="11" t="s">
        <v>4</v>
      </c>
      <c r="H17" s="11" t="s">
        <v>4</v>
      </c>
      <c r="I17" s="11" t="s">
        <v>4</v>
      </c>
      <c r="J17" s="11" t="s">
        <v>4</v>
      </c>
      <c r="K17" s="11" t="s">
        <v>4</v>
      </c>
      <c r="L17" s="11" t="s">
        <v>4</v>
      </c>
      <c r="M17" s="11" t="s">
        <v>4</v>
      </c>
      <c r="N17" s="51" t="s">
        <v>5</v>
      </c>
      <c r="O17" s="11" t="s">
        <v>4</v>
      </c>
      <c r="P17" s="11" t="s">
        <v>4</v>
      </c>
      <c r="Q17" s="11" t="s">
        <v>4</v>
      </c>
      <c r="R17" s="11" t="s">
        <v>4</v>
      </c>
      <c r="S17" s="11" t="s">
        <v>4</v>
      </c>
      <c r="T17" s="45"/>
      <c r="U17" s="22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</row>
    <row r="18" spans="1:38" s="3" customFormat="1" x14ac:dyDescent="0.35">
      <c r="A18" s="40" t="s">
        <v>21</v>
      </c>
      <c r="B18" s="41">
        <v>1</v>
      </c>
      <c r="C18" s="11" t="s">
        <v>4</v>
      </c>
      <c r="D18" s="11" t="s">
        <v>4</v>
      </c>
      <c r="E18" s="11" t="s">
        <v>4</v>
      </c>
      <c r="F18" s="11" t="s">
        <v>4</v>
      </c>
      <c r="G18" s="11" t="s">
        <v>4</v>
      </c>
      <c r="H18" s="11" t="s">
        <v>4</v>
      </c>
      <c r="I18" s="11" t="s">
        <v>4</v>
      </c>
      <c r="J18" s="11" t="s">
        <v>4</v>
      </c>
      <c r="K18" s="11" t="s">
        <v>4</v>
      </c>
      <c r="L18" s="11" t="s">
        <v>4</v>
      </c>
      <c r="M18" s="11" t="s">
        <v>4</v>
      </c>
      <c r="N18" s="51" t="s">
        <v>5</v>
      </c>
      <c r="O18" s="11" t="s">
        <v>4</v>
      </c>
      <c r="P18" s="11" t="s">
        <v>4</v>
      </c>
      <c r="Q18" s="11" t="s">
        <v>4</v>
      </c>
      <c r="R18" s="11" t="s">
        <v>4</v>
      </c>
      <c r="S18" s="11" t="s">
        <v>4</v>
      </c>
      <c r="T18" s="5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s="6" customFormat="1" x14ac:dyDescent="0.35">
      <c r="A19" s="40" t="s">
        <v>22</v>
      </c>
      <c r="B19" s="41">
        <v>1</v>
      </c>
      <c r="C19" s="11" t="s">
        <v>4</v>
      </c>
      <c r="D19" s="11" t="s">
        <v>4</v>
      </c>
      <c r="E19" s="11" t="s">
        <v>4</v>
      </c>
      <c r="F19" s="11" t="s">
        <v>4</v>
      </c>
      <c r="G19" s="11" t="s">
        <v>4</v>
      </c>
      <c r="H19" s="11" t="s">
        <v>4</v>
      </c>
      <c r="I19" s="11" t="s">
        <v>4</v>
      </c>
      <c r="J19" s="11" t="s">
        <v>4</v>
      </c>
      <c r="K19" s="11" t="s">
        <v>4</v>
      </c>
      <c r="L19" s="11" t="s">
        <v>4</v>
      </c>
      <c r="M19" s="11" t="s">
        <v>4</v>
      </c>
      <c r="N19" s="40" t="s">
        <v>10</v>
      </c>
      <c r="O19" s="11" t="s">
        <v>4</v>
      </c>
      <c r="P19" s="11" t="s">
        <v>4</v>
      </c>
      <c r="Q19" s="11" t="s">
        <v>4</v>
      </c>
      <c r="R19" s="11" t="s">
        <v>4</v>
      </c>
      <c r="S19" s="11" t="s">
        <v>4</v>
      </c>
      <c r="T19" s="45"/>
      <c r="U19" s="13" t="s">
        <v>4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</row>
    <row r="20" spans="1:38" s="3" customFormat="1" x14ac:dyDescent="0.35">
      <c r="A20" s="40" t="s">
        <v>23</v>
      </c>
      <c r="B20" s="41">
        <v>0.88900000000000001</v>
      </c>
      <c r="C20" s="11" t="s">
        <v>4</v>
      </c>
      <c r="D20" s="11" t="s">
        <v>4</v>
      </c>
      <c r="E20" s="11" t="s">
        <v>4</v>
      </c>
      <c r="F20" s="11" t="s">
        <v>4</v>
      </c>
      <c r="G20" s="11" t="s">
        <v>4</v>
      </c>
      <c r="H20" s="11" t="s">
        <v>4</v>
      </c>
      <c r="I20" s="11" t="s">
        <v>4</v>
      </c>
      <c r="J20" s="11" t="s">
        <v>4</v>
      </c>
      <c r="K20" s="11" t="s">
        <v>4</v>
      </c>
      <c r="L20" s="11" t="s">
        <v>4</v>
      </c>
      <c r="M20" s="15" t="s">
        <v>5</v>
      </c>
      <c r="N20" s="15" t="s">
        <v>4</v>
      </c>
      <c r="O20" s="11" t="s">
        <v>4</v>
      </c>
      <c r="P20" s="11" t="s">
        <v>4</v>
      </c>
      <c r="Q20" s="11" t="s">
        <v>4</v>
      </c>
      <c r="R20" s="11" t="s">
        <v>4</v>
      </c>
      <c r="S20" s="11" t="s">
        <v>4</v>
      </c>
      <c r="T20" s="45"/>
      <c r="U20" s="13" t="s">
        <v>4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s="6" customFormat="1" x14ac:dyDescent="0.35">
      <c r="A21" s="40" t="s">
        <v>24</v>
      </c>
      <c r="B21" s="41">
        <v>0.88200000000000001</v>
      </c>
      <c r="C21" s="11" t="s">
        <v>4</v>
      </c>
      <c r="D21" s="11" t="s">
        <v>4</v>
      </c>
      <c r="E21" s="11" t="s">
        <v>4</v>
      </c>
      <c r="F21" s="11" t="s">
        <v>4</v>
      </c>
      <c r="G21" s="11" t="s">
        <v>4</v>
      </c>
      <c r="H21" s="11" t="s">
        <v>4</v>
      </c>
      <c r="I21" s="11" t="s">
        <v>4</v>
      </c>
      <c r="J21" s="15" t="s">
        <v>5</v>
      </c>
      <c r="K21" s="11" t="s">
        <v>4</v>
      </c>
      <c r="L21" s="11" t="s">
        <v>4</v>
      </c>
      <c r="M21" s="11" t="s">
        <v>4</v>
      </c>
      <c r="N21" s="51" t="s">
        <v>5</v>
      </c>
      <c r="O21" s="11" t="s">
        <v>4</v>
      </c>
      <c r="P21" s="15" t="s">
        <v>5</v>
      </c>
      <c r="Q21" s="11" t="s">
        <v>4</v>
      </c>
      <c r="R21" s="11" t="s">
        <v>4</v>
      </c>
      <c r="S21" s="11" t="s">
        <v>4</v>
      </c>
      <c r="T21" s="45"/>
      <c r="U21" s="22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s="3" customFormat="1" x14ac:dyDescent="0.35">
      <c r="A22" s="40" t="s">
        <v>25</v>
      </c>
      <c r="B22" s="41">
        <v>0.94099999999999995</v>
      </c>
      <c r="C22" s="11" t="s">
        <v>4</v>
      </c>
      <c r="D22" s="11" t="s">
        <v>4</v>
      </c>
      <c r="E22" s="4" t="s">
        <v>10</v>
      </c>
      <c r="F22" s="11" t="s">
        <v>4</v>
      </c>
      <c r="G22" s="11" t="s">
        <v>4</v>
      </c>
      <c r="H22" s="11" t="s">
        <v>4</v>
      </c>
      <c r="I22" s="11" t="s">
        <v>4</v>
      </c>
      <c r="J22" s="11" t="s">
        <v>4</v>
      </c>
      <c r="K22" s="11" t="s">
        <v>4</v>
      </c>
      <c r="L22" s="11" t="s">
        <v>4</v>
      </c>
      <c r="M22" s="11" t="s">
        <v>4</v>
      </c>
      <c r="N22" s="51" t="s">
        <v>5</v>
      </c>
      <c r="O22" s="15" t="s">
        <v>5</v>
      </c>
      <c r="P22" s="11" t="s">
        <v>4</v>
      </c>
      <c r="Q22" s="11" t="s">
        <v>4</v>
      </c>
      <c r="R22" s="11" t="s">
        <v>4</v>
      </c>
      <c r="S22" s="11" t="s">
        <v>4</v>
      </c>
      <c r="T22" s="45"/>
      <c r="U22" s="13" t="s">
        <v>4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s="6" customFormat="1" x14ac:dyDescent="0.35">
      <c r="A23" s="40" t="s">
        <v>26</v>
      </c>
      <c r="B23" s="41">
        <v>0.27800000000000002</v>
      </c>
      <c r="C23" s="15" t="s">
        <v>5</v>
      </c>
      <c r="D23" s="15" t="s">
        <v>5</v>
      </c>
      <c r="E23" s="15" t="s">
        <v>5</v>
      </c>
      <c r="F23" s="11" t="s">
        <v>4</v>
      </c>
      <c r="G23" s="15" t="s">
        <v>5</v>
      </c>
      <c r="H23" s="11" t="s">
        <v>4</v>
      </c>
      <c r="I23" s="11" t="s">
        <v>4</v>
      </c>
      <c r="J23" s="15" t="s">
        <v>5</v>
      </c>
      <c r="K23" s="15" t="s">
        <v>5</v>
      </c>
      <c r="L23" s="11" t="s">
        <v>4</v>
      </c>
      <c r="M23" s="15" t="s">
        <v>5</v>
      </c>
      <c r="N23" s="15" t="s">
        <v>4</v>
      </c>
      <c r="O23" s="15" t="s">
        <v>5</v>
      </c>
      <c r="P23" s="15" t="s">
        <v>5</v>
      </c>
      <c r="Q23" s="15" t="s">
        <v>5</v>
      </c>
      <c r="R23" s="11" t="s">
        <v>4</v>
      </c>
      <c r="S23" s="15" t="s">
        <v>5</v>
      </c>
      <c r="T23" s="45"/>
      <c r="U23" s="16" t="s">
        <v>5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s="3" customFormat="1" x14ac:dyDescent="0.35">
      <c r="A24" s="40" t="s">
        <v>27</v>
      </c>
      <c r="B24" s="41">
        <v>1</v>
      </c>
      <c r="C24" s="11" t="s">
        <v>4</v>
      </c>
      <c r="D24" s="11" t="s">
        <v>4</v>
      </c>
      <c r="E24" s="11" t="s">
        <v>4</v>
      </c>
      <c r="F24" s="11" t="s">
        <v>4</v>
      </c>
      <c r="G24" s="11" t="s">
        <v>4</v>
      </c>
      <c r="H24" s="11" t="s">
        <v>4</v>
      </c>
      <c r="I24" s="11" t="s">
        <v>4</v>
      </c>
      <c r="J24" s="11" t="s">
        <v>4</v>
      </c>
      <c r="K24" s="11" t="s">
        <v>4</v>
      </c>
      <c r="L24" s="11" t="s">
        <v>4</v>
      </c>
      <c r="M24" s="11" t="s">
        <v>4</v>
      </c>
      <c r="N24" s="51" t="s">
        <v>5</v>
      </c>
      <c r="O24" s="11" t="s">
        <v>4</v>
      </c>
      <c r="P24" s="11" t="s">
        <v>4</v>
      </c>
      <c r="Q24" s="11" t="s">
        <v>4</v>
      </c>
      <c r="R24" s="11" t="s">
        <v>4</v>
      </c>
      <c r="S24" s="11" t="s">
        <v>4</v>
      </c>
      <c r="T24" s="5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6" customFormat="1" x14ac:dyDescent="0.35">
      <c r="A25" s="40" t="s">
        <v>28</v>
      </c>
      <c r="B25" s="41">
        <v>0.83299999999999996</v>
      </c>
      <c r="C25" s="11" t="s">
        <v>4</v>
      </c>
      <c r="D25" s="11" t="s">
        <v>4</v>
      </c>
      <c r="E25" s="11" t="s">
        <v>4</v>
      </c>
      <c r="F25" s="11" t="s">
        <v>4</v>
      </c>
      <c r="G25" s="11" t="s">
        <v>4</v>
      </c>
      <c r="H25" s="11" t="s">
        <v>4</v>
      </c>
      <c r="I25" s="11" t="s">
        <v>4</v>
      </c>
      <c r="J25" s="11" t="s">
        <v>4</v>
      </c>
      <c r="K25" s="11" t="s">
        <v>4</v>
      </c>
      <c r="L25" s="11" t="s">
        <v>4</v>
      </c>
      <c r="M25" s="11" t="s">
        <v>4</v>
      </c>
      <c r="N25" s="51" t="s">
        <v>5</v>
      </c>
      <c r="O25" s="15" t="s">
        <v>5</v>
      </c>
      <c r="P25" s="15" t="s">
        <v>5</v>
      </c>
      <c r="Q25" s="11" t="s">
        <v>4</v>
      </c>
      <c r="R25" s="11" t="s">
        <v>4</v>
      </c>
      <c r="S25" s="15" t="s">
        <v>5</v>
      </c>
      <c r="T25" s="12" t="s">
        <v>4</v>
      </c>
      <c r="U25" s="22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3" customFormat="1" x14ac:dyDescent="0.35">
      <c r="A26" s="40" t="s">
        <v>29</v>
      </c>
      <c r="B26" s="41">
        <v>1</v>
      </c>
      <c r="C26" s="11" t="s">
        <v>4</v>
      </c>
      <c r="D26" s="11" t="s">
        <v>4</v>
      </c>
      <c r="E26" s="11" t="s">
        <v>4</v>
      </c>
      <c r="F26" s="11" t="s">
        <v>4</v>
      </c>
      <c r="G26" s="11" t="s">
        <v>4</v>
      </c>
      <c r="H26" s="11" t="s">
        <v>4</v>
      </c>
      <c r="I26" s="11" t="s">
        <v>4</v>
      </c>
      <c r="J26" s="11" t="s">
        <v>4</v>
      </c>
      <c r="K26" s="11" t="s">
        <v>4</v>
      </c>
      <c r="L26" s="11" t="s">
        <v>4</v>
      </c>
      <c r="M26" s="11" t="s">
        <v>4</v>
      </c>
      <c r="N26" s="51" t="s">
        <v>5</v>
      </c>
      <c r="O26" s="11" t="s">
        <v>4</v>
      </c>
      <c r="P26" s="11" t="s">
        <v>4</v>
      </c>
      <c r="Q26" s="11" t="s">
        <v>4</v>
      </c>
      <c r="R26" s="11" t="s">
        <v>4</v>
      </c>
      <c r="S26" s="11" t="s">
        <v>4</v>
      </c>
      <c r="T26" s="5"/>
      <c r="U26" s="13" t="s">
        <v>4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s="6" customFormat="1" x14ac:dyDescent="0.35">
      <c r="A27" s="40" t="s">
        <v>30</v>
      </c>
      <c r="B27" s="41">
        <v>1</v>
      </c>
      <c r="C27" s="11" t="s">
        <v>4</v>
      </c>
      <c r="D27" s="11" t="s">
        <v>4</v>
      </c>
      <c r="E27" s="11" t="s">
        <v>4</v>
      </c>
      <c r="F27" s="11" t="s">
        <v>4</v>
      </c>
      <c r="G27" s="11" t="s">
        <v>4</v>
      </c>
      <c r="H27" s="11" t="s">
        <v>4</v>
      </c>
      <c r="I27" s="11" t="s">
        <v>4</v>
      </c>
      <c r="J27" s="11" t="s">
        <v>4</v>
      </c>
      <c r="K27" s="11" t="s">
        <v>4</v>
      </c>
      <c r="L27" s="40" t="s">
        <v>15</v>
      </c>
      <c r="M27" s="11" t="s">
        <v>4</v>
      </c>
      <c r="N27" s="51" t="s">
        <v>5</v>
      </c>
      <c r="O27" s="11" t="s">
        <v>4</v>
      </c>
      <c r="P27" s="11" t="s">
        <v>4</v>
      </c>
      <c r="Q27" s="11" t="s">
        <v>4</v>
      </c>
      <c r="R27" s="11" t="s">
        <v>4</v>
      </c>
      <c r="S27" s="11" t="s">
        <v>4</v>
      </c>
      <c r="T27" s="12" t="s">
        <v>4</v>
      </c>
      <c r="U27" s="22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3" customFormat="1" x14ac:dyDescent="0.35">
      <c r="A28" s="40" t="s">
        <v>31</v>
      </c>
      <c r="B28" s="41">
        <v>0.83299999999999996</v>
      </c>
      <c r="C28" s="11" t="s">
        <v>4</v>
      </c>
      <c r="D28" s="11" t="s">
        <v>4</v>
      </c>
      <c r="E28" s="11" t="s">
        <v>4</v>
      </c>
      <c r="F28" s="11" t="s">
        <v>4</v>
      </c>
      <c r="G28" s="11" t="s">
        <v>4</v>
      </c>
      <c r="H28" s="11" t="s">
        <v>4</v>
      </c>
      <c r="I28" s="11" t="s">
        <v>4</v>
      </c>
      <c r="J28" s="15" t="s">
        <v>5</v>
      </c>
      <c r="K28" s="11" t="s">
        <v>4</v>
      </c>
      <c r="L28" s="11" t="s">
        <v>4</v>
      </c>
      <c r="M28" s="15" t="s">
        <v>5</v>
      </c>
      <c r="N28" s="51" t="s">
        <v>5</v>
      </c>
      <c r="O28" s="11" t="s">
        <v>4</v>
      </c>
      <c r="P28" s="15" t="s">
        <v>5</v>
      </c>
      <c r="Q28" s="11" t="s">
        <v>4</v>
      </c>
      <c r="R28" s="11" t="s">
        <v>4</v>
      </c>
      <c r="S28" s="11" t="s">
        <v>4</v>
      </c>
      <c r="T28" s="12" t="s">
        <v>4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6" customFormat="1" x14ac:dyDescent="0.35">
      <c r="A29" s="40" t="s">
        <v>32</v>
      </c>
      <c r="B29" s="41">
        <v>1</v>
      </c>
      <c r="C29" s="11" t="s">
        <v>4</v>
      </c>
      <c r="D29" s="11" t="s">
        <v>4</v>
      </c>
      <c r="E29" s="11" t="s">
        <v>4</v>
      </c>
      <c r="F29" s="11" t="s">
        <v>4</v>
      </c>
      <c r="G29" s="11" t="s">
        <v>4</v>
      </c>
      <c r="H29" s="11" t="s">
        <v>4</v>
      </c>
      <c r="I29" s="11" t="s">
        <v>4</v>
      </c>
      <c r="J29" s="11" t="s">
        <v>4</v>
      </c>
      <c r="K29" s="11" t="s">
        <v>4</v>
      </c>
      <c r="L29" s="11" t="s">
        <v>4</v>
      </c>
      <c r="M29" s="11" t="s">
        <v>4</v>
      </c>
      <c r="N29" s="51" t="s">
        <v>5</v>
      </c>
      <c r="O29" s="11" t="s">
        <v>4</v>
      </c>
      <c r="P29" s="11" t="s">
        <v>4</v>
      </c>
      <c r="Q29" s="11" t="s">
        <v>4</v>
      </c>
      <c r="R29" s="11" t="s">
        <v>4</v>
      </c>
      <c r="S29" s="11" t="s">
        <v>4</v>
      </c>
      <c r="T29" s="45"/>
      <c r="U29" s="22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s="3" customFormat="1" x14ac:dyDescent="0.35">
      <c r="A30" s="40" t="s">
        <v>33</v>
      </c>
      <c r="B30" s="41">
        <v>1</v>
      </c>
      <c r="C30" s="11" t="s">
        <v>4</v>
      </c>
      <c r="D30" s="4" t="s">
        <v>15</v>
      </c>
      <c r="E30" s="11" t="s">
        <v>4</v>
      </c>
      <c r="F30" s="11" t="s">
        <v>4</v>
      </c>
      <c r="G30" s="11" t="s">
        <v>4</v>
      </c>
      <c r="H30" s="11" t="s">
        <v>4</v>
      </c>
      <c r="I30" s="11" t="s">
        <v>4</v>
      </c>
      <c r="J30" s="11" t="s">
        <v>4</v>
      </c>
      <c r="K30" s="11" t="s">
        <v>4</v>
      </c>
      <c r="L30" s="11" t="s">
        <v>4</v>
      </c>
      <c r="M30" s="11" t="s">
        <v>4</v>
      </c>
      <c r="N30" s="51" t="s">
        <v>5</v>
      </c>
      <c r="O30" s="11" t="s">
        <v>4</v>
      </c>
      <c r="P30" s="11" t="s">
        <v>4</v>
      </c>
      <c r="Q30" s="11" t="s">
        <v>4</v>
      </c>
      <c r="R30" s="11" t="s">
        <v>4</v>
      </c>
      <c r="S30" s="11" t="s">
        <v>4</v>
      </c>
      <c r="T30" s="5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6" customFormat="1" x14ac:dyDescent="0.35">
      <c r="A31" s="40" t="s">
        <v>34</v>
      </c>
      <c r="B31" s="41">
        <v>0.94099999999999995</v>
      </c>
      <c r="C31" s="40" t="s">
        <v>10</v>
      </c>
      <c r="D31" s="11" t="s">
        <v>4</v>
      </c>
      <c r="E31" s="11" t="s">
        <v>4</v>
      </c>
      <c r="F31" s="11" t="s">
        <v>4</v>
      </c>
      <c r="G31" s="11" t="s">
        <v>4</v>
      </c>
      <c r="H31" s="11" t="s">
        <v>4</v>
      </c>
      <c r="I31" s="11" t="s">
        <v>4</v>
      </c>
      <c r="J31" s="11" t="s">
        <v>4</v>
      </c>
      <c r="K31" s="11" t="s">
        <v>4</v>
      </c>
      <c r="L31" s="11" t="s">
        <v>4</v>
      </c>
      <c r="M31" s="11" t="s">
        <v>4</v>
      </c>
      <c r="N31" s="51" t="s">
        <v>5</v>
      </c>
      <c r="O31" s="15" t="s">
        <v>5</v>
      </c>
      <c r="P31" s="11" t="s">
        <v>4</v>
      </c>
      <c r="Q31" s="11" t="s">
        <v>4</v>
      </c>
      <c r="R31" s="11" t="s">
        <v>4</v>
      </c>
      <c r="S31" s="11" t="s">
        <v>4</v>
      </c>
      <c r="T31" s="45"/>
      <c r="U31" s="13" t="s">
        <v>4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s="3" customFormat="1" x14ac:dyDescent="0.35">
      <c r="A32" s="40" t="s">
        <v>35</v>
      </c>
      <c r="B32" s="41">
        <v>0.94399999999999995</v>
      </c>
      <c r="C32" s="11" t="s">
        <v>4</v>
      </c>
      <c r="D32" s="11" t="s">
        <v>4</v>
      </c>
      <c r="E32" s="11" t="s">
        <v>4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1" t="s">
        <v>4</v>
      </c>
      <c r="M32" s="11" t="s">
        <v>4</v>
      </c>
      <c r="N32" s="51" t="s">
        <v>5</v>
      </c>
      <c r="O32" s="15" t="s">
        <v>5</v>
      </c>
      <c r="P32" s="11" t="s">
        <v>4</v>
      </c>
      <c r="Q32" s="11" t="s">
        <v>4</v>
      </c>
      <c r="R32" s="11" t="s">
        <v>4</v>
      </c>
      <c r="S32" s="11" t="s">
        <v>4</v>
      </c>
      <c r="T32" s="12" t="s">
        <v>4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s="6" customFormat="1" x14ac:dyDescent="0.35">
      <c r="A33" s="40" t="s">
        <v>36</v>
      </c>
      <c r="B33" s="41">
        <v>1</v>
      </c>
      <c r="C33" s="11" t="s">
        <v>4</v>
      </c>
      <c r="D33" s="11" t="s">
        <v>4</v>
      </c>
      <c r="E33" s="11" t="s">
        <v>4</v>
      </c>
      <c r="F33" s="11" t="s">
        <v>4</v>
      </c>
      <c r="G33" s="11" t="s">
        <v>4</v>
      </c>
      <c r="H33" s="11" t="s">
        <v>4</v>
      </c>
      <c r="I33" s="11" t="s">
        <v>4</v>
      </c>
      <c r="J33" s="11" t="s">
        <v>4</v>
      </c>
      <c r="K33" s="11" t="s">
        <v>4</v>
      </c>
      <c r="L33" s="11" t="s">
        <v>4</v>
      </c>
      <c r="M33" s="11" t="s">
        <v>4</v>
      </c>
      <c r="N33" s="51" t="s">
        <v>5</v>
      </c>
      <c r="O33" s="11" t="s">
        <v>4</v>
      </c>
      <c r="P33" s="11" t="s">
        <v>4</v>
      </c>
      <c r="Q33" s="11" t="s">
        <v>4</v>
      </c>
      <c r="R33" s="11" t="s">
        <v>4</v>
      </c>
      <c r="S33" s="11" t="s">
        <v>4</v>
      </c>
      <c r="T33" s="45"/>
      <c r="U33" s="22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s="3" customFormat="1" x14ac:dyDescent="0.35">
      <c r="A34" s="40" t="s">
        <v>37</v>
      </c>
      <c r="B34" s="41">
        <v>0.27700000000000002</v>
      </c>
      <c r="C34" s="15" t="s">
        <v>5</v>
      </c>
      <c r="D34" s="15" t="s">
        <v>5</v>
      </c>
      <c r="E34" s="15" t="s">
        <v>5</v>
      </c>
      <c r="F34" s="11" t="s">
        <v>4</v>
      </c>
      <c r="G34" s="15" t="s">
        <v>5</v>
      </c>
      <c r="H34" s="11" t="s">
        <v>4</v>
      </c>
      <c r="I34" s="11" t="s">
        <v>4</v>
      </c>
      <c r="J34" s="15" t="s">
        <v>5</v>
      </c>
      <c r="K34" s="15" t="s">
        <v>5</v>
      </c>
      <c r="L34" s="11" t="s">
        <v>4</v>
      </c>
      <c r="M34" s="15" t="s">
        <v>5</v>
      </c>
      <c r="N34" s="15" t="s">
        <v>4</v>
      </c>
      <c r="O34" s="15" t="s">
        <v>5</v>
      </c>
      <c r="P34" s="15" t="s">
        <v>5</v>
      </c>
      <c r="Q34" s="15" t="s">
        <v>5</v>
      </c>
      <c r="R34" s="15" t="s">
        <v>5</v>
      </c>
      <c r="S34" s="11" t="s">
        <v>4</v>
      </c>
      <c r="T34" s="17" t="s">
        <v>5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</row>
    <row r="35" spans="1:38" s="6" customFormat="1" x14ac:dyDescent="0.35">
      <c r="A35" s="40" t="s">
        <v>38</v>
      </c>
      <c r="B35" s="41">
        <v>0.88200000000000001</v>
      </c>
      <c r="C35" s="11" t="s">
        <v>4</v>
      </c>
      <c r="D35" s="11" t="s">
        <v>4</v>
      </c>
      <c r="E35" s="11" t="s">
        <v>4</v>
      </c>
      <c r="F35" s="11" t="s">
        <v>4</v>
      </c>
      <c r="G35" s="11" t="s">
        <v>4</v>
      </c>
      <c r="H35" s="11" t="s">
        <v>4</v>
      </c>
      <c r="I35" s="11" t="s">
        <v>4</v>
      </c>
      <c r="J35" s="15" t="s">
        <v>5</v>
      </c>
      <c r="K35" s="11" t="s">
        <v>4</v>
      </c>
      <c r="L35" s="11" t="s">
        <v>4</v>
      </c>
      <c r="M35" s="11" t="s">
        <v>4</v>
      </c>
      <c r="N35" s="51" t="s">
        <v>5</v>
      </c>
      <c r="O35" s="11" t="s">
        <v>4</v>
      </c>
      <c r="P35" s="15" t="s">
        <v>5</v>
      </c>
      <c r="Q35" s="11" t="s">
        <v>4</v>
      </c>
      <c r="R35" s="11" t="s">
        <v>4</v>
      </c>
      <c r="S35" s="11" t="s">
        <v>4</v>
      </c>
      <c r="T35" s="45"/>
      <c r="U35" s="22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3" customFormat="1" x14ac:dyDescent="0.35">
      <c r="A36" s="40" t="s">
        <v>39</v>
      </c>
      <c r="B36" s="41">
        <v>0.38500000000000001</v>
      </c>
      <c r="C36" s="15" t="s">
        <v>5</v>
      </c>
      <c r="D36" s="4" t="s">
        <v>10</v>
      </c>
      <c r="E36" s="4" t="s">
        <v>15</v>
      </c>
      <c r="F36" s="11" t="s">
        <v>4</v>
      </c>
      <c r="G36" s="15" t="s">
        <v>5</v>
      </c>
      <c r="H36" s="4" t="s">
        <v>15</v>
      </c>
      <c r="I36" s="11" t="s">
        <v>4</v>
      </c>
      <c r="J36" s="15" t="s">
        <v>5</v>
      </c>
      <c r="K36" s="15" t="s">
        <v>5</v>
      </c>
      <c r="L36" s="11" t="s">
        <v>4</v>
      </c>
      <c r="M36" s="15" t="s">
        <v>5</v>
      </c>
      <c r="N36" s="4" t="s">
        <v>10</v>
      </c>
      <c r="O36" s="15" t="s">
        <v>5</v>
      </c>
      <c r="P36" s="15" t="s">
        <v>5</v>
      </c>
      <c r="Q36" s="15" t="s">
        <v>5</v>
      </c>
      <c r="R36" s="11" t="s">
        <v>4</v>
      </c>
      <c r="S36" s="4" t="s">
        <v>15</v>
      </c>
      <c r="T36" s="5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s="6" customFormat="1" x14ac:dyDescent="0.35">
      <c r="A37" s="40" t="s">
        <v>40</v>
      </c>
      <c r="B37" s="41">
        <v>1</v>
      </c>
      <c r="C37" s="11" t="s">
        <v>4</v>
      </c>
      <c r="D37" s="11" t="s">
        <v>4</v>
      </c>
      <c r="E37" s="11" t="s">
        <v>4</v>
      </c>
      <c r="F37" s="11" t="s">
        <v>4</v>
      </c>
      <c r="G37" s="11" t="s">
        <v>4</v>
      </c>
      <c r="H37" s="11" t="s">
        <v>4</v>
      </c>
      <c r="I37" s="11" t="s">
        <v>4</v>
      </c>
      <c r="J37" s="11" t="s">
        <v>4</v>
      </c>
      <c r="K37" s="11" t="s">
        <v>4</v>
      </c>
      <c r="L37" s="11" t="s">
        <v>4</v>
      </c>
      <c r="M37" s="11" t="s">
        <v>4</v>
      </c>
      <c r="N37" s="51" t="s">
        <v>5</v>
      </c>
      <c r="O37" s="11" t="s">
        <v>4</v>
      </c>
      <c r="P37" s="11" t="s">
        <v>4</v>
      </c>
      <c r="Q37" s="11" t="s">
        <v>4</v>
      </c>
      <c r="R37" s="11" t="s">
        <v>4</v>
      </c>
      <c r="S37" s="11" t="s">
        <v>4</v>
      </c>
      <c r="T37" s="45"/>
      <c r="U37" s="22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s="3" customFormat="1" x14ac:dyDescent="0.35">
      <c r="A38" s="40" t="s">
        <v>41</v>
      </c>
      <c r="B38" s="41">
        <v>1</v>
      </c>
      <c r="C38" s="11" t="s">
        <v>4</v>
      </c>
      <c r="D38" s="11" t="s">
        <v>4</v>
      </c>
      <c r="E38" s="11" t="s">
        <v>4</v>
      </c>
      <c r="F38" s="11" t="s">
        <v>4</v>
      </c>
      <c r="G38" s="11" t="s">
        <v>4</v>
      </c>
      <c r="H38" s="11" t="s">
        <v>4</v>
      </c>
      <c r="I38" s="11" t="s">
        <v>4</v>
      </c>
      <c r="J38" s="11" t="s">
        <v>4</v>
      </c>
      <c r="K38" s="11" t="s">
        <v>4</v>
      </c>
      <c r="L38" s="11" t="s">
        <v>4</v>
      </c>
      <c r="M38" s="11" t="s">
        <v>4</v>
      </c>
      <c r="N38" s="51" t="s">
        <v>5</v>
      </c>
      <c r="O38" s="11" t="s">
        <v>4</v>
      </c>
      <c r="P38" s="11" t="s">
        <v>4</v>
      </c>
      <c r="Q38" s="11" t="s">
        <v>4</v>
      </c>
      <c r="R38" s="11" t="s">
        <v>4</v>
      </c>
      <c r="S38" s="11" t="s">
        <v>4</v>
      </c>
      <c r="T38" s="5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s="6" customFormat="1" x14ac:dyDescent="0.35">
      <c r="A39" s="40" t="s">
        <v>42</v>
      </c>
      <c r="B39" s="41">
        <v>0.35699999999999998</v>
      </c>
      <c r="C39" s="40" t="s">
        <v>10</v>
      </c>
      <c r="D39" s="40" t="s">
        <v>10</v>
      </c>
      <c r="E39" s="40" t="s">
        <v>10</v>
      </c>
      <c r="F39" s="40" t="s">
        <v>10</v>
      </c>
      <c r="G39" s="15" t="s">
        <v>5</v>
      </c>
      <c r="H39" s="11" t="s">
        <v>4</v>
      </c>
      <c r="I39" s="11" t="s">
        <v>4</v>
      </c>
      <c r="J39" s="15" t="s">
        <v>5</v>
      </c>
      <c r="K39" s="15" t="s">
        <v>5</v>
      </c>
      <c r="L39" s="11" t="s">
        <v>4</v>
      </c>
      <c r="M39" s="15" t="s">
        <v>5</v>
      </c>
      <c r="N39" s="15" t="s">
        <v>4</v>
      </c>
      <c r="O39" s="15" t="s">
        <v>5</v>
      </c>
      <c r="P39" s="15" t="s">
        <v>5</v>
      </c>
      <c r="Q39" s="15" t="s">
        <v>5</v>
      </c>
      <c r="R39" s="11" t="s">
        <v>4</v>
      </c>
      <c r="S39" s="11" t="s">
        <v>4</v>
      </c>
      <c r="T39" s="45"/>
      <c r="U39" s="16" t="s">
        <v>5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s="3" customFormat="1" x14ac:dyDescent="0.35">
      <c r="A40" s="40" t="s">
        <v>43</v>
      </c>
      <c r="B40" s="41">
        <v>0.88200000000000001</v>
      </c>
      <c r="C40" s="11" t="s">
        <v>4</v>
      </c>
      <c r="D40" s="11" t="s">
        <v>4</v>
      </c>
      <c r="E40" s="11" t="s">
        <v>4</v>
      </c>
      <c r="F40" s="11" t="s">
        <v>4</v>
      </c>
      <c r="G40" s="11" t="s">
        <v>4</v>
      </c>
      <c r="H40" s="11" t="s">
        <v>4</v>
      </c>
      <c r="I40" s="11" t="s">
        <v>4</v>
      </c>
      <c r="J40" s="15" t="s">
        <v>5</v>
      </c>
      <c r="K40" s="11" t="s">
        <v>4</v>
      </c>
      <c r="L40" s="11" t="s">
        <v>4</v>
      </c>
      <c r="M40" s="11" t="s">
        <v>4</v>
      </c>
      <c r="N40" s="51" t="s">
        <v>5</v>
      </c>
      <c r="O40" s="11" t="s">
        <v>4</v>
      </c>
      <c r="P40" s="15" t="s">
        <v>5</v>
      </c>
      <c r="Q40" s="11" t="s">
        <v>4</v>
      </c>
      <c r="R40" s="11" t="s">
        <v>4</v>
      </c>
      <c r="S40" s="11" t="s">
        <v>4</v>
      </c>
      <c r="T40" s="5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6" customFormat="1" x14ac:dyDescent="0.35">
      <c r="A41" s="40" t="s">
        <v>44</v>
      </c>
      <c r="B41" s="41">
        <v>0.53</v>
      </c>
      <c r="C41" s="11" t="s">
        <v>4</v>
      </c>
      <c r="D41" s="15" t="s">
        <v>5</v>
      </c>
      <c r="E41" s="11" t="s">
        <v>4</v>
      </c>
      <c r="F41" s="11" t="s">
        <v>4</v>
      </c>
      <c r="G41" s="15" t="s">
        <v>5</v>
      </c>
      <c r="H41" s="11" t="s">
        <v>4</v>
      </c>
      <c r="I41" s="11" t="s">
        <v>4</v>
      </c>
      <c r="J41" s="11" t="s">
        <v>4</v>
      </c>
      <c r="K41" s="15" t="s">
        <v>5</v>
      </c>
      <c r="L41" s="11" t="s">
        <v>4</v>
      </c>
      <c r="M41" s="15" t="s">
        <v>5</v>
      </c>
      <c r="N41" s="15" t="s">
        <v>4</v>
      </c>
      <c r="O41" s="15" t="s">
        <v>5</v>
      </c>
      <c r="P41" s="15" t="s">
        <v>5</v>
      </c>
      <c r="Q41" s="15" t="s">
        <v>5</v>
      </c>
      <c r="R41" s="11" t="s">
        <v>4</v>
      </c>
      <c r="S41" s="11" t="s">
        <v>4</v>
      </c>
      <c r="T41" s="45"/>
      <c r="U41" s="22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s="3" customFormat="1" x14ac:dyDescent="0.35">
      <c r="A42" s="40" t="s">
        <v>45</v>
      </c>
      <c r="B42" s="41">
        <v>1</v>
      </c>
      <c r="C42" s="11" t="s">
        <v>4</v>
      </c>
      <c r="D42" s="11" t="s">
        <v>4</v>
      </c>
      <c r="E42" s="11" t="s">
        <v>4</v>
      </c>
      <c r="F42" s="11" t="s">
        <v>4</v>
      </c>
      <c r="G42" s="11" t="s">
        <v>4</v>
      </c>
      <c r="H42" s="11" t="s">
        <v>4</v>
      </c>
      <c r="I42" s="11" t="s">
        <v>4</v>
      </c>
      <c r="J42" s="11" t="s">
        <v>4</v>
      </c>
      <c r="K42" s="11" t="s">
        <v>4</v>
      </c>
      <c r="L42" s="11" t="s">
        <v>4</v>
      </c>
      <c r="M42" s="11" t="s">
        <v>4</v>
      </c>
      <c r="N42" s="51" t="s">
        <v>5</v>
      </c>
      <c r="O42" s="11" t="s">
        <v>4</v>
      </c>
      <c r="P42" s="11" t="s">
        <v>4</v>
      </c>
      <c r="Q42" s="11" t="s">
        <v>4</v>
      </c>
      <c r="R42" s="11" t="s">
        <v>4</v>
      </c>
      <c r="S42" s="11" t="s">
        <v>4</v>
      </c>
      <c r="T42" s="5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s="6" customFormat="1" x14ac:dyDescent="0.35">
      <c r="A43" s="40" t="s">
        <v>46</v>
      </c>
      <c r="B43" s="41">
        <v>0.29399999999999998</v>
      </c>
      <c r="C43" s="15" t="s">
        <v>5</v>
      </c>
      <c r="D43" s="15" t="s">
        <v>5</v>
      </c>
      <c r="E43" s="15" t="s">
        <v>5</v>
      </c>
      <c r="F43" s="11" t="s">
        <v>4</v>
      </c>
      <c r="G43" s="15" t="s">
        <v>5</v>
      </c>
      <c r="H43" s="11" t="s">
        <v>4</v>
      </c>
      <c r="I43" s="11" t="s">
        <v>4</v>
      </c>
      <c r="J43" s="15" t="s">
        <v>5</v>
      </c>
      <c r="K43" s="15" t="s">
        <v>5</v>
      </c>
      <c r="L43" s="11" t="s">
        <v>4</v>
      </c>
      <c r="M43" s="15" t="s">
        <v>5</v>
      </c>
      <c r="N43" s="15" t="s">
        <v>4</v>
      </c>
      <c r="O43" s="15" t="s">
        <v>5</v>
      </c>
      <c r="P43" s="15" t="s">
        <v>5</v>
      </c>
      <c r="Q43" s="15" t="s">
        <v>5</v>
      </c>
      <c r="R43" s="11" t="s">
        <v>4</v>
      </c>
      <c r="S43" s="15" t="s">
        <v>5</v>
      </c>
      <c r="T43" s="45"/>
      <c r="U43" s="22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s="3" customFormat="1" x14ac:dyDescent="0.35">
      <c r="A44" s="40" t="s">
        <v>47</v>
      </c>
      <c r="B44" s="41">
        <v>0.94099999999999995</v>
      </c>
      <c r="C44" s="11" t="s">
        <v>4</v>
      </c>
      <c r="D44" s="11" t="s">
        <v>4</v>
      </c>
      <c r="E44" s="11" t="s">
        <v>4</v>
      </c>
      <c r="F44" s="11" t="s">
        <v>4</v>
      </c>
      <c r="G44" s="11" t="s">
        <v>4</v>
      </c>
      <c r="H44" s="11" t="s">
        <v>4</v>
      </c>
      <c r="I44" s="11" t="s">
        <v>4</v>
      </c>
      <c r="J44" s="11" t="s">
        <v>4</v>
      </c>
      <c r="K44" s="11" t="s">
        <v>4</v>
      </c>
      <c r="L44" s="11" t="s">
        <v>4</v>
      </c>
      <c r="M44" s="11" t="s">
        <v>4</v>
      </c>
      <c r="N44" s="51" t="s">
        <v>5</v>
      </c>
      <c r="O44" s="11" t="s">
        <v>4</v>
      </c>
      <c r="P44" s="15" t="s">
        <v>5</v>
      </c>
      <c r="Q44" s="11" t="s">
        <v>4</v>
      </c>
      <c r="R44" s="11" t="s">
        <v>4</v>
      </c>
      <c r="S44" s="11" t="s">
        <v>4</v>
      </c>
      <c r="T44" s="5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6" customFormat="1" x14ac:dyDescent="0.35">
      <c r="A45" s="40" t="s">
        <v>48</v>
      </c>
      <c r="B45" s="41">
        <v>0.438</v>
      </c>
      <c r="C45" s="15" t="s">
        <v>5</v>
      </c>
      <c r="D45" s="11" t="s">
        <v>4</v>
      </c>
      <c r="E45" s="40" t="s">
        <v>10</v>
      </c>
      <c r="F45" s="11" t="s">
        <v>4</v>
      </c>
      <c r="G45" s="40" t="s">
        <v>10</v>
      </c>
      <c r="H45" s="11" t="s">
        <v>4</v>
      </c>
      <c r="I45" s="11" t="s">
        <v>4</v>
      </c>
      <c r="J45" s="15" t="s">
        <v>5</v>
      </c>
      <c r="K45" s="15" t="s">
        <v>5</v>
      </c>
      <c r="L45" s="11" t="s">
        <v>4</v>
      </c>
      <c r="M45" s="15" t="s">
        <v>5</v>
      </c>
      <c r="N45" s="15" t="s">
        <v>4</v>
      </c>
      <c r="O45" s="15" t="s">
        <v>5</v>
      </c>
      <c r="P45" s="15" t="s">
        <v>5</v>
      </c>
      <c r="Q45" s="15" t="s">
        <v>5</v>
      </c>
      <c r="R45" s="11" t="s">
        <v>4</v>
      </c>
      <c r="S45" s="15" t="s">
        <v>5</v>
      </c>
      <c r="T45" s="17" t="s">
        <v>5</v>
      </c>
      <c r="U45" s="22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s="3" customFormat="1" x14ac:dyDescent="0.35">
      <c r="A46" s="40" t="s">
        <v>49</v>
      </c>
      <c r="B46" s="41">
        <v>1</v>
      </c>
      <c r="C46" s="11" t="s">
        <v>4</v>
      </c>
      <c r="D46" s="11" t="s">
        <v>4</v>
      </c>
      <c r="E46" s="11" t="s">
        <v>4</v>
      </c>
      <c r="F46" s="11" t="s">
        <v>4</v>
      </c>
      <c r="G46" s="11" t="s">
        <v>4</v>
      </c>
      <c r="H46" s="11" t="s">
        <v>4</v>
      </c>
      <c r="I46" s="11" t="s">
        <v>4</v>
      </c>
      <c r="J46" s="11" t="s">
        <v>4</v>
      </c>
      <c r="K46" s="11" t="s">
        <v>4</v>
      </c>
      <c r="L46" s="11" t="s">
        <v>4</v>
      </c>
      <c r="M46" s="11" t="s">
        <v>4</v>
      </c>
      <c r="N46" s="51" t="s">
        <v>5</v>
      </c>
      <c r="O46" s="11" t="s">
        <v>4</v>
      </c>
      <c r="P46" s="11" t="s">
        <v>4</v>
      </c>
      <c r="Q46" s="11" t="s">
        <v>4</v>
      </c>
      <c r="R46" s="11" t="s">
        <v>4</v>
      </c>
      <c r="S46" s="11" t="s">
        <v>4</v>
      </c>
      <c r="T46" s="5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s="6" customFormat="1" x14ac:dyDescent="0.35">
      <c r="A47" s="40" t="s">
        <v>50</v>
      </c>
      <c r="B47" s="41">
        <v>0.82299999999999995</v>
      </c>
      <c r="C47" s="11" t="s">
        <v>4</v>
      </c>
      <c r="D47" s="11" t="s">
        <v>4</v>
      </c>
      <c r="E47" s="11" t="s">
        <v>4</v>
      </c>
      <c r="F47" s="11" t="s">
        <v>4</v>
      </c>
      <c r="G47" s="11" t="s">
        <v>4</v>
      </c>
      <c r="H47" s="11" t="s">
        <v>4</v>
      </c>
      <c r="I47" s="11" t="s">
        <v>4</v>
      </c>
      <c r="J47" s="15" t="s">
        <v>5</v>
      </c>
      <c r="K47" s="11" t="s">
        <v>4</v>
      </c>
      <c r="L47" s="11" t="s">
        <v>4</v>
      </c>
      <c r="M47" s="11" t="s">
        <v>4</v>
      </c>
      <c r="N47" s="51" t="s">
        <v>5</v>
      </c>
      <c r="O47" s="15" t="s">
        <v>5</v>
      </c>
      <c r="P47" s="15" t="s">
        <v>5</v>
      </c>
      <c r="Q47" s="11" t="s">
        <v>4</v>
      </c>
      <c r="R47" s="11" t="s">
        <v>4</v>
      </c>
      <c r="S47" s="11" t="s">
        <v>4</v>
      </c>
      <c r="T47" s="45"/>
      <c r="U47" s="22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s="3" customFormat="1" x14ac:dyDescent="0.35">
      <c r="A48" s="40" t="s">
        <v>51</v>
      </c>
      <c r="B48" s="41">
        <v>0.5</v>
      </c>
      <c r="C48" s="11" t="s">
        <v>4</v>
      </c>
      <c r="D48" s="4" t="s">
        <v>15</v>
      </c>
      <c r="E48" s="11" t="s">
        <v>4</v>
      </c>
      <c r="F48" s="11" t="s">
        <v>4</v>
      </c>
      <c r="G48" s="15" t="s">
        <v>5</v>
      </c>
      <c r="H48" s="11" t="s">
        <v>4</v>
      </c>
      <c r="I48" s="11" t="s">
        <v>4</v>
      </c>
      <c r="J48" s="15" t="s">
        <v>5</v>
      </c>
      <c r="K48" s="15" t="s">
        <v>5</v>
      </c>
      <c r="L48" s="15" t="s">
        <v>5</v>
      </c>
      <c r="M48" s="15" t="s">
        <v>5</v>
      </c>
      <c r="N48" s="15" t="s">
        <v>4</v>
      </c>
      <c r="O48" s="11" t="s">
        <v>4</v>
      </c>
      <c r="P48" s="15" t="s">
        <v>5</v>
      </c>
      <c r="Q48" s="15" t="s">
        <v>5</v>
      </c>
      <c r="R48" s="11" t="s">
        <v>4</v>
      </c>
      <c r="S48" s="11" t="s">
        <v>4</v>
      </c>
      <c r="T48" s="5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s="6" customFormat="1" x14ac:dyDescent="0.35">
      <c r="A49" s="40" t="s">
        <v>52</v>
      </c>
      <c r="B49" s="41">
        <v>0.222</v>
      </c>
      <c r="C49" s="15" t="s">
        <v>5</v>
      </c>
      <c r="D49" s="15" t="s">
        <v>5</v>
      </c>
      <c r="E49" s="15" t="s">
        <v>5</v>
      </c>
      <c r="F49" s="15" t="s">
        <v>4</v>
      </c>
      <c r="G49" s="15" t="s">
        <v>5</v>
      </c>
      <c r="H49" s="11" t="s">
        <v>4</v>
      </c>
      <c r="I49" s="11" t="s">
        <v>4</v>
      </c>
      <c r="J49" s="15" t="s">
        <v>5</v>
      </c>
      <c r="K49" s="15" t="s">
        <v>5</v>
      </c>
      <c r="L49" s="11" t="s">
        <v>4</v>
      </c>
      <c r="M49" s="15" t="s">
        <v>5</v>
      </c>
      <c r="N49" s="15" t="s">
        <v>4</v>
      </c>
      <c r="O49" s="15" t="s">
        <v>5</v>
      </c>
      <c r="P49" s="15" t="s">
        <v>5</v>
      </c>
      <c r="Q49" s="15" t="s">
        <v>5</v>
      </c>
      <c r="R49" s="15" t="s">
        <v>5</v>
      </c>
      <c r="S49" s="15" t="s">
        <v>5</v>
      </c>
      <c r="T49" s="17" t="s">
        <v>5</v>
      </c>
      <c r="U49" s="22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s="3" customFormat="1" x14ac:dyDescent="0.35">
      <c r="A50" s="40" t="s">
        <v>53</v>
      </c>
      <c r="B50" s="41">
        <v>0.83299999999999996</v>
      </c>
      <c r="C50" s="11" t="s">
        <v>4</v>
      </c>
      <c r="D50" s="11" t="s">
        <v>4</v>
      </c>
      <c r="E50" s="11" t="s">
        <v>4</v>
      </c>
      <c r="F50" s="11" t="s">
        <v>4</v>
      </c>
      <c r="G50" s="11" t="s">
        <v>4</v>
      </c>
      <c r="H50" s="11" t="s">
        <v>4</v>
      </c>
      <c r="I50" s="11" t="s">
        <v>4</v>
      </c>
      <c r="J50" s="15" t="s">
        <v>5</v>
      </c>
      <c r="K50" s="11" t="s">
        <v>4</v>
      </c>
      <c r="L50" s="11" t="s">
        <v>4</v>
      </c>
      <c r="M50" s="11" t="s">
        <v>4</v>
      </c>
      <c r="N50" s="51" t="s">
        <v>5</v>
      </c>
      <c r="O50" s="11" t="s">
        <v>4</v>
      </c>
      <c r="P50" s="15" t="s">
        <v>5</v>
      </c>
      <c r="Q50" s="11" t="s">
        <v>4</v>
      </c>
      <c r="R50" s="11" t="s">
        <v>4</v>
      </c>
      <c r="S50" s="11" t="s">
        <v>4</v>
      </c>
      <c r="T50" s="5"/>
      <c r="U50" s="16" t="s">
        <v>5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s="6" customFormat="1" x14ac:dyDescent="0.35">
      <c r="A51" s="40" t="s">
        <v>54</v>
      </c>
      <c r="B51" s="41">
        <v>0.88200000000000001</v>
      </c>
      <c r="C51" s="11" t="s">
        <v>4</v>
      </c>
      <c r="D51" s="11" t="s">
        <v>4</v>
      </c>
      <c r="E51" s="11" t="s">
        <v>4</v>
      </c>
      <c r="F51" s="11" t="s">
        <v>4</v>
      </c>
      <c r="G51" s="11" t="s">
        <v>4</v>
      </c>
      <c r="H51" s="11" t="s">
        <v>4</v>
      </c>
      <c r="I51" s="11" t="s">
        <v>4</v>
      </c>
      <c r="J51" s="11" t="s">
        <v>4</v>
      </c>
      <c r="K51" s="15" t="s">
        <v>5</v>
      </c>
      <c r="L51" s="11" t="s">
        <v>4</v>
      </c>
      <c r="M51" s="15" t="s">
        <v>5</v>
      </c>
      <c r="N51" s="51" t="s">
        <v>5</v>
      </c>
      <c r="O51" s="11" t="s">
        <v>4</v>
      </c>
      <c r="P51" s="11" t="s">
        <v>4</v>
      </c>
      <c r="Q51" s="11" t="s">
        <v>4</v>
      </c>
      <c r="R51" s="11" t="s">
        <v>4</v>
      </c>
      <c r="S51" s="11" t="s">
        <v>4</v>
      </c>
      <c r="T51" s="45"/>
      <c r="U51" s="22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s="3" customFormat="1" x14ac:dyDescent="0.35">
      <c r="A52" s="40" t="s">
        <v>55</v>
      </c>
      <c r="B52" s="41">
        <v>0.70599999999999996</v>
      </c>
      <c r="C52" s="11" t="s">
        <v>4</v>
      </c>
      <c r="D52" s="11" t="s">
        <v>4</v>
      </c>
      <c r="E52" s="11" t="s">
        <v>4</v>
      </c>
      <c r="F52" s="11" t="s">
        <v>4</v>
      </c>
      <c r="G52" s="11" t="s">
        <v>4</v>
      </c>
      <c r="H52" s="11" t="s">
        <v>4</v>
      </c>
      <c r="I52" s="11" t="s">
        <v>4</v>
      </c>
      <c r="J52" s="15" t="s">
        <v>5</v>
      </c>
      <c r="K52" s="15" t="s">
        <v>5</v>
      </c>
      <c r="L52" s="11" t="s">
        <v>4</v>
      </c>
      <c r="M52" s="15" t="s">
        <v>5</v>
      </c>
      <c r="N52" s="15" t="s">
        <v>4</v>
      </c>
      <c r="O52" s="11" t="s">
        <v>4</v>
      </c>
      <c r="P52" s="15" t="s">
        <v>5</v>
      </c>
      <c r="Q52" s="11" t="s">
        <v>4</v>
      </c>
      <c r="R52" s="11" t="s">
        <v>4</v>
      </c>
      <c r="S52" s="11" t="s">
        <v>4</v>
      </c>
      <c r="T52" s="5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s="6" customFormat="1" x14ac:dyDescent="0.35">
      <c r="A53" s="40" t="s">
        <v>56</v>
      </c>
      <c r="B53" s="41">
        <v>0.29399999999999998</v>
      </c>
      <c r="C53" s="15" t="s">
        <v>5</v>
      </c>
      <c r="D53" s="15" t="s">
        <v>5</v>
      </c>
      <c r="E53" s="15" t="s">
        <v>5</v>
      </c>
      <c r="F53" s="11" t="s">
        <v>4</v>
      </c>
      <c r="G53" s="15" t="s">
        <v>5</v>
      </c>
      <c r="H53" s="11" t="s">
        <v>4</v>
      </c>
      <c r="I53" s="11" t="s">
        <v>4</v>
      </c>
      <c r="J53" s="15" t="s">
        <v>5</v>
      </c>
      <c r="K53" s="15" t="s">
        <v>5</v>
      </c>
      <c r="L53" s="11" t="s">
        <v>4</v>
      </c>
      <c r="M53" s="15" t="s">
        <v>5</v>
      </c>
      <c r="N53" s="15" t="s">
        <v>4</v>
      </c>
      <c r="O53" s="15" t="s">
        <v>5</v>
      </c>
      <c r="P53" s="15" t="s">
        <v>5</v>
      </c>
      <c r="Q53" s="15" t="s">
        <v>5</v>
      </c>
      <c r="R53" s="11" t="s">
        <v>4</v>
      </c>
      <c r="S53" s="15" t="s">
        <v>5</v>
      </c>
      <c r="T53" s="45"/>
      <c r="U53" s="22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38" s="3" customFormat="1" x14ac:dyDescent="0.35">
      <c r="A54" s="40" t="s">
        <v>57</v>
      </c>
      <c r="B54" s="41">
        <v>1</v>
      </c>
      <c r="C54" s="11" t="s">
        <v>4</v>
      </c>
      <c r="D54" s="11" t="s">
        <v>4</v>
      </c>
      <c r="E54" s="11" t="s">
        <v>4</v>
      </c>
      <c r="F54" s="4" t="s">
        <v>10</v>
      </c>
      <c r="G54" s="11" t="s">
        <v>4</v>
      </c>
      <c r="H54" s="11" t="s">
        <v>4</v>
      </c>
      <c r="I54" s="4" t="s">
        <v>10</v>
      </c>
      <c r="J54" s="4" t="s">
        <v>10</v>
      </c>
      <c r="K54" s="4" t="s">
        <v>10</v>
      </c>
      <c r="L54" s="11" t="s">
        <v>4</v>
      </c>
      <c r="M54" s="11" t="s">
        <v>4</v>
      </c>
      <c r="N54" s="4" t="s">
        <v>10</v>
      </c>
      <c r="O54" s="4" t="s">
        <v>10</v>
      </c>
      <c r="P54" s="4" t="s">
        <v>10</v>
      </c>
      <c r="Q54" s="4" t="s">
        <v>10</v>
      </c>
      <c r="R54" s="4" t="s">
        <v>10</v>
      </c>
      <c r="S54" s="4" t="s">
        <v>10</v>
      </c>
      <c r="T54" s="12" t="s">
        <v>4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38" s="6" customFormat="1" x14ac:dyDescent="0.35">
      <c r="A55" s="40" t="s">
        <v>58</v>
      </c>
      <c r="B55" s="41">
        <v>1</v>
      </c>
      <c r="C55" s="11" t="s">
        <v>4</v>
      </c>
      <c r="D55" s="11" t="s">
        <v>4</v>
      </c>
      <c r="E55" s="11" t="s">
        <v>4</v>
      </c>
      <c r="F55" s="11" t="s">
        <v>4</v>
      </c>
      <c r="G55" s="11" t="s">
        <v>4</v>
      </c>
      <c r="H55" s="11" t="s">
        <v>4</v>
      </c>
      <c r="I55" s="11" t="s">
        <v>4</v>
      </c>
      <c r="J55" s="11" t="s">
        <v>4</v>
      </c>
      <c r="K55" s="11" t="s">
        <v>4</v>
      </c>
      <c r="L55" s="11" t="s">
        <v>4</v>
      </c>
      <c r="M55" s="11" t="s">
        <v>4</v>
      </c>
      <c r="N55" s="51" t="s">
        <v>5</v>
      </c>
      <c r="O55" s="11" t="s">
        <v>4</v>
      </c>
      <c r="P55" s="11" t="s">
        <v>4</v>
      </c>
      <c r="Q55" s="11" t="s">
        <v>4</v>
      </c>
      <c r="R55" s="11" t="s">
        <v>4</v>
      </c>
      <c r="S55" s="11" t="s">
        <v>4</v>
      </c>
      <c r="T55" s="45"/>
      <c r="U55" s="22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s="6" customFormat="1" x14ac:dyDescent="0.3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5"/>
      <c r="U56" s="22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s="6" customFormat="1" x14ac:dyDescent="0.35">
      <c r="A57" s="52" t="s">
        <v>220</v>
      </c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5"/>
      <c r="U57" s="22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38" x14ac:dyDescent="0.35">
      <c r="A58" s="37" t="s">
        <v>62</v>
      </c>
      <c r="B58" s="37"/>
      <c r="C58" s="21"/>
      <c r="D58" s="60" t="s">
        <v>255</v>
      </c>
      <c r="E58" s="60"/>
      <c r="F58" s="61">
        <v>0.80310000000000004</v>
      </c>
    </row>
    <row r="59" spans="1:38" ht="24.5" x14ac:dyDescent="0.35">
      <c r="A59" s="18" t="s">
        <v>63</v>
      </c>
      <c r="B59" s="24" t="s">
        <v>79</v>
      </c>
      <c r="C59" s="21"/>
      <c r="D59" s="60" t="s">
        <v>257</v>
      </c>
      <c r="E59" s="60"/>
      <c r="F59" s="62"/>
      <c r="G59" s="61">
        <f>AVERAGE(B6,B7,B8,B9,B10,B11,B12,B14,B15,B16,B17,B18,B19,B20,B21,B22,B24,B25,B26,B27,B28,B29,B30,B31,B32,B33,B35,B37,B38,B40,B42,B44,B46,B47,B50,B51,B52,B54,B55)</f>
        <v>0.93038461538461525</v>
      </c>
    </row>
    <row r="60" spans="1:38" x14ac:dyDescent="0.35">
      <c r="A60" s="19" t="s">
        <v>64</v>
      </c>
      <c r="B60" s="25" t="s">
        <v>80</v>
      </c>
      <c r="C60" s="21"/>
      <c r="D60" s="60" t="s">
        <v>256</v>
      </c>
      <c r="E60" s="60"/>
      <c r="F60" s="62"/>
      <c r="G60" s="61">
        <f>AVERAGE(B13,B23,B34,B36,B39,B41,B43,B45,B48,B49,B53)</f>
        <v>0.35172727272727272</v>
      </c>
    </row>
    <row r="61" spans="1:38" x14ac:dyDescent="0.35">
      <c r="A61" s="26" t="s">
        <v>65</v>
      </c>
      <c r="B61" s="27" t="s">
        <v>99</v>
      </c>
      <c r="C61" s="21"/>
      <c r="D61" s="21"/>
      <c r="E61" s="21"/>
    </row>
    <row r="62" spans="1:38" x14ac:dyDescent="0.35">
      <c r="A62" s="38" t="s">
        <v>66</v>
      </c>
      <c r="B62" s="23"/>
      <c r="C62" s="21"/>
      <c r="D62" s="21"/>
      <c r="E62" s="21"/>
    </row>
    <row r="63" spans="1:38" ht="24.5" x14ac:dyDescent="0.35">
      <c r="A63" s="18" t="s">
        <v>63</v>
      </c>
      <c r="B63" s="24" t="s">
        <v>81</v>
      </c>
      <c r="C63" s="21"/>
      <c r="D63" s="21"/>
      <c r="E63" s="21"/>
    </row>
    <row r="64" spans="1:38" x14ac:dyDescent="0.35">
      <c r="A64" s="19" t="s">
        <v>64</v>
      </c>
      <c r="B64" s="25" t="s">
        <v>80</v>
      </c>
      <c r="C64" s="21"/>
      <c r="D64" s="21"/>
      <c r="E64" s="21"/>
    </row>
    <row r="65" spans="1:5" x14ac:dyDescent="0.35">
      <c r="A65" s="28" t="s">
        <v>65</v>
      </c>
      <c r="B65" s="29" t="s">
        <v>100</v>
      </c>
      <c r="C65" s="21"/>
      <c r="D65" s="21"/>
      <c r="E65" s="21"/>
    </row>
    <row r="66" spans="1:5" x14ac:dyDescent="0.35">
      <c r="A66" s="38" t="s">
        <v>67</v>
      </c>
      <c r="B66" s="23"/>
      <c r="C66" s="21"/>
      <c r="D66" s="21"/>
      <c r="E66" s="21"/>
    </row>
    <row r="67" spans="1:5" ht="24.5" x14ac:dyDescent="0.35">
      <c r="A67" s="18" t="s">
        <v>63</v>
      </c>
      <c r="B67" s="24" t="s">
        <v>82</v>
      </c>
      <c r="C67" s="21"/>
      <c r="D67" s="21"/>
      <c r="E67" s="21"/>
    </row>
    <row r="68" spans="1:5" x14ac:dyDescent="0.35">
      <c r="A68" s="19" t="s">
        <v>64</v>
      </c>
      <c r="B68" s="25" t="s">
        <v>80</v>
      </c>
      <c r="C68" s="21"/>
      <c r="D68" s="21"/>
      <c r="E68" s="21"/>
    </row>
    <row r="69" spans="1:5" x14ac:dyDescent="0.35">
      <c r="A69" s="28" t="s">
        <v>65</v>
      </c>
      <c r="B69" s="29" t="s">
        <v>101</v>
      </c>
      <c r="C69" s="21"/>
      <c r="D69" s="21"/>
      <c r="E69" s="21"/>
    </row>
    <row r="70" spans="1:5" x14ac:dyDescent="0.35">
      <c r="A70" s="38" t="s">
        <v>68</v>
      </c>
      <c r="B70" s="23"/>
      <c r="C70" s="21"/>
      <c r="D70" s="21"/>
      <c r="E70" s="21"/>
    </row>
    <row r="71" spans="1:5" ht="24.5" x14ac:dyDescent="0.35">
      <c r="A71" s="18" t="s">
        <v>63</v>
      </c>
      <c r="B71" s="24" t="s">
        <v>83</v>
      </c>
      <c r="C71" s="21"/>
      <c r="D71" s="21"/>
      <c r="E71" s="21"/>
    </row>
    <row r="72" spans="1:5" x14ac:dyDescent="0.35">
      <c r="A72" s="19" t="s">
        <v>64</v>
      </c>
      <c r="B72" s="25"/>
      <c r="C72" s="21"/>
      <c r="D72" s="21"/>
      <c r="E72" s="21"/>
    </row>
    <row r="73" spans="1:5" x14ac:dyDescent="0.35">
      <c r="A73" s="28" t="s">
        <v>65</v>
      </c>
      <c r="B73" s="29" t="s">
        <v>102</v>
      </c>
      <c r="C73" s="21"/>
      <c r="D73" s="21"/>
      <c r="E73" s="21"/>
    </row>
    <row r="74" spans="1:5" x14ac:dyDescent="0.35">
      <c r="A74" s="38" t="s">
        <v>69</v>
      </c>
      <c r="B74" s="23"/>
      <c r="C74" s="21"/>
      <c r="D74" s="21"/>
      <c r="E74" s="21"/>
    </row>
    <row r="75" spans="1:5" x14ac:dyDescent="0.35">
      <c r="A75" s="18" t="s">
        <v>63</v>
      </c>
      <c r="B75" s="24" t="s">
        <v>84</v>
      </c>
      <c r="C75" s="21"/>
      <c r="D75" s="21"/>
      <c r="E75" s="21"/>
    </row>
    <row r="76" spans="1:5" x14ac:dyDescent="0.35">
      <c r="A76" s="19" t="s">
        <v>64</v>
      </c>
      <c r="B76" s="25" t="s">
        <v>80</v>
      </c>
      <c r="C76" s="21"/>
      <c r="D76" s="21"/>
      <c r="E76" s="21"/>
    </row>
    <row r="77" spans="1:5" x14ac:dyDescent="0.35">
      <c r="A77" s="28" t="s">
        <v>65</v>
      </c>
      <c r="B77" s="29" t="s">
        <v>103</v>
      </c>
      <c r="C77" s="21"/>
      <c r="D77" s="21"/>
      <c r="E77" s="21"/>
    </row>
    <row r="78" spans="1:5" x14ac:dyDescent="0.35">
      <c r="A78" s="38" t="s">
        <v>85</v>
      </c>
      <c r="B78" s="23"/>
      <c r="C78" s="21"/>
      <c r="D78" s="21"/>
      <c r="E78" s="21"/>
    </row>
    <row r="79" spans="1:5" ht="24.5" x14ac:dyDescent="0.35">
      <c r="A79" s="18" t="s">
        <v>63</v>
      </c>
      <c r="B79" s="24" t="s">
        <v>86</v>
      </c>
      <c r="C79" s="21"/>
      <c r="D79" s="21"/>
      <c r="E79" s="21"/>
    </row>
    <row r="80" spans="1:5" x14ac:dyDescent="0.35">
      <c r="A80" s="19" t="s">
        <v>64</v>
      </c>
      <c r="B80" s="25" t="s">
        <v>80</v>
      </c>
      <c r="C80" s="21"/>
      <c r="D80" s="21"/>
      <c r="E80" s="21"/>
    </row>
    <row r="81" spans="1:5" x14ac:dyDescent="0.35">
      <c r="A81" s="30" t="s">
        <v>65</v>
      </c>
      <c r="B81" s="31" t="s">
        <v>104</v>
      </c>
      <c r="C81" s="21"/>
      <c r="D81" s="21"/>
      <c r="E81" s="21"/>
    </row>
    <row r="82" spans="1:5" x14ac:dyDescent="0.35">
      <c r="A82" s="55" t="s">
        <v>223</v>
      </c>
      <c r="B82" s="32"/>
      <c r="C82" s="21"/>
      <c r="D82" s="21"/>
      <c r="E82" s="21"/>
    </row>
    <row r="83" spans="1:5" x14ac:dyDescent="0.35">
      <c r="A83" s="53" t="s">
        <v>63</v>
      </c>
      <c r="B83" s="54" t="s">
        <v>224</v>
      </c>
      <c r="C83" s="21"/>
      <c r="D83" s="21"/>
      <c r="E83" s="21"/>
    </row>
    <row r="84" spans="1:5" x14ac:dyDescent="0.35">
      <c r="A84" s="56" t="s">
        <v>225</v>
      </c>
      <c r="B84" s="57" t="s">
        <v>80</v>
      </c>
      <c r="C84" s="21"/>
      <c r="D84" s="21"/>
      <c r="E84" s="21"/>
    </row>
    <row r="85" spans="1:5" x14ac:dyDescent="0.35">
      <c r="A85" s="58" t="s">
        <v>65</v>
      </c>
      <c r="B85" s="59" t="s">
        <v>104</v>
      </c>
      <c r="C85" s="21"/>
      <c r="D85" s="21"/>
      <c r="E85" s="21"/>
    </row>
    <row r="86" spans="1:5" x14ac:dyDescent="0.35">
      <c r="A86" s="38" t="s">
        <v>70</v>
      </c>
      <c r="B86" s="32"/>
      <c r="C86" s="21"/>
      <c r="D86" s="21"/>
      <c r="E86" s="21"/>
    </row>
    <row r="87" spans="1:5" x14ac:dyDescent="0.35">
      <c r="A87" s="18" t="s">
        <v>63</v>
      </c>
      <c r="B87" s="24" t="s">
        <v>87</v>
      </c>
      <c r="C87" s="21"/>
      <c r="D87" s="21"/>
      <c r="E87" s="21"/>
    </row>
    <row r="88" spans="1:5" x14ac:dyDescent="0.35">
      <c r="A88" s="19" t="s">
        <v>64</v>
      </c>
      <c r="B88" s="25" t="s">
        <v>80</v>
      </c>
      <c r="C88" s="21"/>
      <c r="D88" s="21"/>
      <c r="E88" s="21"/>
    </row>
    <row r="89" spans="1:5" x14ac:dyDescent="0.35">
      <c r="A89" s="28" t="s">
        <v>65</v>
      </c>
      <c r="B89" s="29" t="s">
        <v>105</v>
      </c>
      <c r="C89" s="21"/>
      <c r="D89" s="21"/>
      <c r="E89" s="21"/>
    </row>
    <row r="90" spans="1:5" x14ac:dyDescent="0.35">
      <c r="A90" s="38" t="s">
        <v>71</v>
      </c>
      <c r="B90" s="23"/>
      <c r="C90" s="21"/>
      <c r="D90" s="21"/>
      <c r="E90" s="21"/>
    </row>
    <row r="91" spans="1:5" x14ac:dyDescent="0.35">
      <c r="A91" s="18" t="s">
        <v>63</v>
      </c>
      <c r="B91" s="20" t="s">
        <v>88</v>
      </c>
      <c r="C91" s="21"/>
      <c r="D91" s="21"/>
      <c r="E91" s="21"/>
    </row>
    <row r="92" spans="1:5" x14ac:dyDescent="0.35">
      <c r="A92" s="19" t="s">
        <v>64</v>
      </c>
      <c r="B92" s="33" t="s">
        <v>80</v>
      </c>
      <c r="C92" s="21"/>
      <c r="D92" s="21"/>
      <c r="E92" s="21"/>
    </row>
    <row r="93" spans="1:5" x14ac:dyDescent="0.35">
      <c r="A93" s="28" t="s">
        <v>65</v>
      </c>
      <c r="B93" s="29" t="s">
        <v>106</v>
      </c>
      <c r="C93" s="21"/>
      <c r="D93" s="21"/>
      <c r="E93" s="21"/>
    </row>
    <row r="94" spans="1:5" x14ac:dyDescent="0.35">
      <c r="A94" s="39" t="s">
        <v>90</v>
      </c>
      <c r="B94" s="23"/>
    </row>
    <row r="95" spans="1:5" x14ac:dyDescent="0.35">
      <c r="A95" s="18" t="s">
        <v>63</v>
      </c>
      <c r="B95" s="20" t="s">
        <v>89</v>
      </c>
    </row>
    <row r="96" spans="1:5" x14ac:dyDescent="0.35">
      <c r="A96" s="19" t="s">
        <v>64</v>
      </c>
      <c r="B96" s="25" t="s">
        <v>80</v>
      </c>
    </row>
    <row r="97" spans="1:2" x14ac:dyDescent="0.35">
      <c r="A97" s="28" t="s">
        <v>65</v>
      </c>
      <c r="B97" s="29" t="s">
        <v>107</v>
      </c>
    </row>
    <row r="98" spans="1:2" x14ac:dyDescent="0.35">
      <c r="A98" s="39" t="s">
        <v>92</v>
      </c>
      <c r="B98" s="23"/>
    </row>
    <row r="99" spans="1:2" x14ac:dyDescent="0.35">
      <c r="A99" s="18" t="s">
        <v>63</v>
      </c>
      <c r="B99" s="20" t="s">
        <v>91</v>
      </c>
    </row>
    <row r="100" spans="1:2" x14ac:dyDescent="0.35">
      <c r="A100" s="19" t="s">
        <v>64</v>
      </c>
      <c r="B100" s="25" t="s">
        <v>80</v>
      </c>
    </row>
    <row r="101" spans="1:2" x14ac:dyDescent="0.35">
      <c r="A101" s="28" t="s">
        <v>65</v>
      </c>
      <c r="B101" s="29" t="s">
        <v>108</v>
      </c>
    </row>
    <row r="102" spans="1:2" x14ac:dyDescent="0.35">
      <c r="A102" s="38" t="s">
        <v>96</v>
      </c>
      <c r="B102" s="34"/>
    </row>
    <row r="103" spans="1:2" x14ac:dyDescent="0.35">
      <c r="A103" s="18" t="s">
        <v>63</v>
      </c>
      <c r="B103" s="35" t="s">
        <v>93</v>
      </c>
    </row>
    <row r="104" spans="1:2" x14ac:dyDescent="0.35">
      <c r="A104" s="19" t="s">
        <v>64</v>
      </c>
      <c r="B104" s="25" t="s">
        <v>94</v>
      </c>
    </row>
    <row r="105" spans="1:2" x14ac:dyDescent="0.35">
      <c r="A105" s="28" t="s">
        <v>65</v>
      </c>
      <c r="B105" s="29" t="s">
        <v>117</v>
      </c>
    </row>
    <row r="106" spans="1:2" x14ac:dyDescent="0.35">
      <c r="A106" s="38" t="s">
        <v>72</v>
      </c>
      <c r="B106" s="34"/>
    </row>
    <row r="107" spans="1:2" x14ac:dyDescent="0.35">
      <c r="A107" s="18" t="s">
        <v>63</v>
      </c>
      <c r="B107" s="20" t="s">
        <v>97</v>
      </c>
    </row>
    <row r="108" spans="1:2" x14ac:dyDescent="0.35">
      <c r="A108" s="19" t="s">
        <v>64</v>
      </c>
      <c r="B108" s="25" t="s">
        <v>80</v>
      </c>
    </row>
    <row r="109" spans="1:2" x14ac:dyDescent="0.35">
      <c r="A109" s="28" t="s">
        <v>65</v>
      </c>
      <c r="B109" s="29" t="s">
        <v>109</v>
      </c>
    </row>
    <row r="110" spans="1:2" x14ac:dyDescent="0.35">
      <c r="A110" s="38" t="s">
        <v>73</v>
      </c>
      <c r="B110" s="23"/>
    </row>
    <row r="111" spans="1:2" x14ac:dyDescent="0.35">
      <c r="A111" s="18" t="s">
        <v>63</v>
      </c>
      <c r="B111" s="20" t="s">
        <v>87</v>
      </c>
    </row>
    <row r="112" spans="1:2" x14ac:dyDescent="0.35">
      <c r="A112" s="19" t="s">
        <v>64</v>
      </c>
      <c r="B112" s="25" t="s">
        <v>80</v>
      </c>
    </row>
    <row r="113" spans="1:4" x14ac:dyDescent="0.35">
      <c r="A113" s="28" t="s">
        <v>65</v>
      </c>
      <c r="B113" s="29" t="s">
        <v>110</v>
      </c>
    </row>
    <row r="114" spans="1:4" x14ac:dyDescent="0.35">
      <c r="A114" s="38" t="s">
        <v>74</v>
      </c>
      <c r="B114" s="23"/>
    </row>
    <row r="115" spans="1:4" ht="24.5" x14ac:dyDescent="0.35">
      <c r="A115" s="18" t="s">
        <v>63</v>
      </c>
      <c r="B115" s="24" t="s">
        <v>81</v>
      </c>
    </row>
    <row r="116" spans="1:4" x14ac:dyDescent="0.35">
      <c r="A116" s="19" t="s">
        <v>64</v>
      </c>
      <c r="B116" s="25" t="s">
        <v>80</v>
      </c>
    </row>
    <row r="117" spans="1:4" x14ac:dyDescent="0.35">
      <c r="A117" s="28" t="s">
        <v>65</v>
      </c>
      <c r="B117" s="29" t="s">
        <v>111</v>
      </c>
    </row>
    <row r="118" spans="1:4" x14ac:dyDescent="0.35">
      <c r="A118" s="38" t="s">
        <v>75</v>
      </c>
      <c r="B118" s="23"/>
    </row>
    <row r="119" spans="1:4" x14ac:dyDescent="0.35">
      <c r="A119" s="18" t="s">
        <v>63</v>
      </c>
      <c r="B119" s="20" t="s">
        <v>98</v>
      </c>
    </row>
    <row r="120" spans="1:4" x14ac:dyDescent="0.35">
      <c r="A120" s="19" t="s">
        <v>64</v>
      </c>
      <c r="B120" s="25" t="s">
        <v>80</v>
      </c>
    </row>
    <row r="121" spans="1:4" x14ac:dyDescent="0.35">
      <c r="A121" s="28" t="s">
        <v>65</v>
      </c>
      <c r="B121" s="29" t="s">
        <v>112</v>
      </c>
    </row>
    <row r="122" spans="1:4" x14ac:dyDescent="0.35">
      <c r="A122" s="38" t="s">
        <v>76</v>
      </c>
      <c r="B122" s="23"/>
    </row>
    <row r="123" spans="1:4" x14ac:dyDescent="0.35">
      <c r="A123" s="18" t="s">
        <v>63</v>
      </c>
      <c r="B123" s="20" t="s">
        <v>88</v>
      </c>
      <c r="D123" s="22"/>
    </row>
    <row r="124" spans="1:4" x14ac:dyDescent="0.35">
      <c r="A124" s="19" t="s">
        <v>64</v>
      </c>
      <c r="B124" s="25" t="s">
        <v>80</v>
      </c>
    </row>
    <row r="125" spans="1:4" x14ac:dyDescent="0.35">
      <c r="A125" s="28" t="s">
        <v>65</v>
      </c>
      <c r="B125" s="29" t="s">
        <v>113</v>
      </c>
    </row>
    <row r="126" spans="1:4" ht="24.5" x14ac:dyDescent="0.35">
      <c r="A126" s="39" t="s">
        <v>77</v>
      </c>
      <c r="B126" s="23"/>
    </row>
    <row r="127" spans="1:4" ht="24.5" x14ac:dyDescent="0.35">
      <c r="A127" s="18" t="s">
        <v>63</v>
      </c>
      <c r="B127" s="24" t="s">
        <v>79</v>
      </c>
    </row>
    <row r="128" spans="1:4" x14ac:dyDescent="0.35">
      <c r="A128" s="19" t="s">
        <v>64</v>
      </c>
      <c r="B128" s="25" t="s">
        <v>80</v>
      </c>
    </row>
    <row r="129" spans="1:2" x14ac:dyDescent="0.35">
      <c r="A129" s="28" t="s">
        <v>65</v>
      </c>
      <c r="B129" s="29" t="s">
        <v>114</v>
      </c>
    </row>
    <row r="130" spans="1:2" ht="24.5" x14ac:dyDescent="0.35">
      <c r="A130" s="39" t="s">
        <v>78</v>
      </c>
      <c r="B130" s="23"/>
    </row>
    <row r="131" spans="1:2" x14ac:dyDescent="0.35">
      <c r="A131" s="18" t="s">
        <v>63</v>
      </c>
      <c r="B131" s="20" t="s">
        <v>87</v>
      </c>
    </row>
    <row r="132" spans="1:2" x14ac:dyDescent="0.35">
      <c r="A132" s="19" t="s">
        <v>64</v>
      </c>
      <c r="B132" s="25" t="s">
        <v>80</v>
      </c>
    </row>
    <row r="133" spans="1:2" x14ac:dyDescent="0.35">
      <c r="A133" s="28" t="s">
        <v>65</v>
      </c>
      <c r="B133" s="36" t="s">
        <v>115</v>
      </c>
    </row>
    <row r="134" spans="1:2" ht="24.5" x14ac:dyDescent="0.35">
      <c r="A134" s="39" t="s">
        <v>77</v>
      </c>
      <c r="B134" s="23"/>
    </row>
    <row r="135" spans="1:2" ht="24.5" x14ac:dyDescent="0.35">
      <c r="A135" s="18" t="s">
        <v>63</v>
      </c>
      <c r="B135" s="24" t="s">
        <v>79</v>
      </c>
    </row>
    <row r="136" spans="1:2" x14ac:dyDescent="0.35">
      <c r="A136" s="19" t="s">
        <v>64</v>
      </c>
      <c r="B136" s="25" t="s">
        <v>80</v>
      </c>
    </row>
    <row r="137" spans="1:2" x14ac:dyDescent="0.35">
      <c r="A137" s="28" t="s">
        <v>65</v>
      </c>
      <c r="B137" s="36" t="s">
        <v>116</v>
      </c>
    </row>
  </sheetData>
  <mergeCells count="3">
    <mergeCell ref="A2:A5"/>
    <mergeCell ref="B2:B5"/>
    <mergeCell ref="A1:U1"/>
  </mergeCells>
  <hyperlinks>
    <hyperlink ref="C2" r:id="rId1" location="document-20de0afa" display="SB1" xr:uid="{41233808-9094-4D62-95B9-779C0FD96481}"/>
    <hyperlink ref="D2" r:id="rId2" location="document-e6a28f8c" xr:uid="{03D7E791-2FB1-408D-BA04-D0C2A46E1818}"/>
    <hyperlink ref="E2" r:id="rId3" location="document-61331037" xr:uid="{5034ED8E-7924-499C-B74E-3D72A574B2E4}"/>
    <hyperlink ref="F2" r:id="rId4" location="document-8052a484" xr:uid="{6D254A9F-5DD7-44DE-8FAA-5130BCE94474}"/>
    <hyperlink ref="G2" r:id="rId5" location="document-c001aa35" xr:uid="{5915A0D2-4221-4F52-811F-B2EB82A884AB}"/>
    <hyperlink ref="H2" r:id="rId6" location="document-066c3967" xr:uid="{254FFF83-F5AD-483D-AB4C-C84B0886965C}"/>
    <hyperlink ref="I2" r:id="rId7" location="document-2935ea95" xr:uid="{715131C6-2379-422A-8BD5-1FD2273964D1}"/>
    <hyperlink ref="J2" r:id="rId8" location="document-e0d51a7a" xr:uid="{BD13A208-7660-4999-BA27-F23C976732C1}"/>
    <hyperlink ref="K2" r:id="rId9" location="document-7140b902" xr:uid="{5A6D185C-051F-4F1D-BA8D-86ED1C31D42D}"/>
    <hyperlink ref="L2" r:id="rId10" location="document-05352aa4" xr:uid="{680EF759-E8F4-4EDD-BF28-E223070AC027}"/>
    <hyperlink ref="M2" r:id="rId11" location="document-f33557a9" xr:uid="{F4CC00A5-9A3F-40BA-8EC8-67173209A3A6}"/>
    <hyperlink ref="N2" r:id="rId12" location="document-c939fb7b" xr:uid="{0B60F990-AC0F-42C0-8A57-254D36E6A9CD}"/>
    <hyperlink ref="O2" r:id="rId13" location="document-7eb6f889" xr:uid="{2B5E0A01-7BD7-449A-802D-33D30C35B740}"/>
    <hyperlink ref="P2" r:id="rId14" location="document-e0d51a7a" xr:uid="{9F87C9C5-6BC6-4817-9FA1-F2839EE3BF73}"/>
    <hyperlink ref="Q2" r:id="rId15" location="document-e6a28f8c" xr:uid="{D1AA98E3-7981-4C6C-B9F1-D0032AE01455}"/>
    <hyperlink ref="R2" r:id="rId16" location="document-dbc2cc8e" xr:uid="{E60C5092-1E76-4B11-ABCF-8B2E8E01F22A}"/>
    <hyperlink ref="S2" r:id="rId17" location="document-7140b902" xr:uid="{3AA72996-4E90-443E-AED1-943C88A89B59}"/>
    <hyperlink ref="T2" r:id="rId18" location="document-20de0afa" xr:uid="{609C15EF-DCAE-4EE2-9582-5376E5687E07}"/>
    <hyperlink ref="U2" r:id="rId19" location="document-e0d51a7a" xr:uid="{72778F6A-BDFF-495C-A503-EF450DD2704E}"/>
  </hyperlinks>
  <pageMargins left="0.75" right="0.75" top="1" bottom="1" header="0.5" footer="0.5"/>
  <pageSetup scale="31" fitToHeight="5" orientation="landscape" r:id="rId20"/>
  <drawing r:id="rId21"/>
  <legacyDrawing r:id="rId22"/>
  <controls>
    <mc:AlternateContent xmlns:mc="http://schemas.openxmlformats.org/markup-compatibility/2006">
      <mc:Choice Requires="x14">
        <control shapeId="2049" r:id="rId23" name="Control 1">
          <controlPr defaultSize="0" r:id="rId2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825500</xdr:colOff>
                <xdr:row>0</xdr:row>
                <xdr:rowOff>203200</xdr:rowOff>
              </to>
            </anchor>
          </controlPr>
        </control>
      </mc:Choice>
      <mc:Fallback>
        <control shapeId="2049" r:id="rId23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5394-A9C1-46F7-A867-898570BA3B6A}">
  <sheetPr codeName="Sheet2">
    <pageSetUpPr fitToPage="1"/>
  </sheetPr>
  <dimension ref="A1:DB938"/>
  <sheetViews>
    <sheetView showGridLines="0" tabSelected="1" topLeftCell="L4" zoomScale="90" zoomScaleNormal="90" workbookViewId="0">
      <selection activeCell="X10" sqref="X10"/>
    </sheetView>
  </sheetViews>
  <sheetFormatPr defaultRowHeight="14.5" x14ac:dyDescent="0.35"/>
  <cols>
    <col min="1" max="1" width="18.1796875" customWidth="1"/>
    <col min="2" max="2" width="18.81640625" style="8" customWidth="1"/>
    <col min="3" max="6" width="8.54296875" customWidth="1"/>
    <col min="7" max="7" width="9.453125" customWidth="1"/>
    <col min="8" max="8" width="8.54296875" customWidth="1"/>
    <col min="9" max="9" width="11.81640625" customWidth="1"/>
    <col min="10" max="10" width="11.453125" customWidth="1"/>
    <col min="11" max="11" width="8.54296875" customWidth="1"/>
    <col min="12" max="12" width="10.453125" customWidth="1"/>
    <col min="13" max="13" width="9.1796875" customWidth="1"/>
    <col min="14" max="14" width="9.54296875" customWidth="1"/>
    <col min="15" max="15" width="8.54296875" customWidth="1"/>
    <col min="16" max="16" width="8.7265625" customWidth="1"/>
    <col min="17" max="19" width="8.54296875" customWidth="1"/>
    <col min="20" max="20" width="8.26953125" customWidth="1"/>
    <col min="21" max="21" width="10.1796875" customWidth="1"/>
    <col min="24" max="24" width="20.81640625" bestFit="1" customWidth="1"/>
  </cols>
  <sheetData>
    <row r="1" spans="1:106" ht="58" customHeight="1" x14ac:dyDescent="0.35">
      <c r="A1" s="72" t="s">
        <v>276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</row>
    <row r="2" spans="1:106" s="1" customFormat="1" ht="29.15" customHeight="1" x14ac:dyDescent="0.35">
      <c r="A2" s="70" t="s">
        <v>0</v>
      </c>
      <c r="B2" s="70" t="s">
        <v>1</v>
      </c>
      <c r="C2" s="64" t="s">
        <v>259</v>
      </c>
      <c r="D2" s="64" t="s">
        <v>260</v>
      </c>
      <c r="E2" s="64" t="s">
        <v>261</v>
      </c>
      <c r="F2" s="64" t="s">
        <v>262</v>
      </c>
      <c r="G2" s="64" t="s">
        <v>60</v>
      </c>
      <c r="H2" s="64" t="s">
        <v>263</v>
      </c>
      <c r="I2" s="64" t="s">
        <v>264</v>
      </c>
      <c r="J2" s="64" t="s">
        <v>61</v>
      </c>
      <c r="K2" s="64" t="s">
        <v>265</v>
      </c>
      <c r="L2" s="63" t="s">
        <v>266</v>
      </c>
      <c r="M2" s="64" t="s">
        <v>267</v>
      </c>
      <c r="N2" s="64" t="s">
        <v>268</v>
      </c>
      <c r="O2" s="64" t="s">
        <v>269</v>
      </c>
      <c r="P2" s="64" t="s">
        <v>61</v>
      </c>
      <c r="Q2" s="64" t="s">
        <v>260</v>
      </c>
      <c r="R2" s="64" t="s">
        <v>266</v>
      </c>
      <c r="S2" s="64" t="s">
        <v>270</v>
      </c>
      <c r="T2" s="65" t="s">
        <v>60</v>
      </c>
      <c r="U2" s="66" t="s">
        <v>218</v>
      </c>
      <c r="V2" s="65" t="s">
        <v>61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</row>
    <row r="3" spans="1:106" s="1" customFormat="1" ht="58" customHeight="1" x14ac:dyDescent="0.35">
      <c r="A3" s="70"/>
      <c r="B3" s="70"/>
      <c r="C3" s="46" t="s">
        <v>2</v>
      </c>
      <c r="D3" s="46" t="s">
        <v>2</v>
      </c>
      <c r="E3" s="46" t="s">
        <v>2</v>
      </c>
      <c r="F3" s="46" t="s">
        <v>2</v>
      </c>
      <c r="G3" s="46" t="s">
        <v>2</v>
      </c>
      <c r="H3" s="46" t="s">
        <v>2</v>
      </c>
      <c r="I3" s="46" t="s">
        <v>243</v>
      </c>
      <c r="J3" s="46" t="s">
        <v>2</v>
      </c>
      <c r="K3" s="46" t="s">
        <v>2</v>
      </c>
      <c r="L3" s="46" t="s">
        <v>2</v>
      </c>
      <c r="M3" s="46" t="s">
        <v>2</v>
      </c>
      <c r="N3" s="46" t="s">
        <v>2</v>
      </c>
      <c r="O3" s="46" t="s">
        <v>2</v>
      </c>
      <c r="P3" s="46" t="s">
        <v>59</v>
      </c>
      <c r="Q3" s="46" t="s">
        <v>59</v>
      </c>
      <c r="R3" s="46" t="s">
        <v>59</v>
      </c>
      <c r="S3" s="46" t="s">
        <v>59</v>
      </c>
      <c r="T3" s="47" t="s">
        <v>219</v>
      </c>
      <c r="U3" s="47" t="s">
        <v>219</v>
      </c>
      <c r="V3" s="47" t="s">
        <v>219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</row>
    <row r="4" spans="1:106" s="1" customFormat="1" ht="29.15" customHeight="1" x14ac:dyDescent="0.35">
      <c r="A4" s="70"/>
      <c r="B4" s="70"/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6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2" t="s">
        <v>3</v>
      </c>
      <c r="R4" s="2" t="s">
        <v>3</v>
      </c>
      <c r="S4" s="2" t="s">
        <v>3</v>
      </c>
      <c r="T4" s="1" t="s">
        <v>3</v>
      </c>
      <c r="U4" s="42" t="s">
        <v>3</v>
      </c>
      <c r="V4" s="1" t="s">
        <v>3</v>
      </c>
      <c r="W4" s="47"/>
      <c r="X4" s="47" t="s">
        <v>273</v>
      </c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</row>
    <row r="5" spans="1:106" s="1" customFormat="1" x14ac:dyDescent="0.35">
      <c r="A5" s="70"/>
      <c r="B5" s="70"/>
      <c r="C5" s="49" t="s">
        <v>4</v>
      </c>
      <c r="D5" s="49" t="s">
        <v>4</v>
      </c>
      <c r="E5" s="49" t="s">
        <v>4</v>
      </c>
      <c r="F5" s="49" t="s">
        <v>4</v>
      </c>
      <c r="G5" s="49" t="s">
        <v>4</v>
      </c>
      <c r="H5" s="49" t="s">
        <v>4</v>
      </c>
      <c r="I5" s="49" t="s">
        <v>5</v>
      </c>
      <c r="J5" s="49" t="s">
        <v>4</v>
      </c>
      <c r="K5" s="49" t="s">
        <v>4</v>
      </c>
      <c r="L5" s="49" t="s">
        <v>4</v>
      </c>
      <c r="M5" s="49" t="s">
        <v>4</v>
      </c>
      <c r="N5" s="49" t="s">
        <v>4</v>
      </c>
      <c r="O5" s="49" t="s">
        <v>4</v>
      </c>
      <c r="P5" s="49" t="s">
        <v>4</v>
      </c>
      <c r="Q5" s="49" t="s">
        <v>4</v>
      </c>
      <c r="R5" s="49" t="s">
        <v>4</v>
      </c>
      <c r="S5" s="49" t="s">
        <v>4</v>
      </c>
      <c r="T5" s="50" t="s">
        <v>4</v>
      </c>
      <c r="U5" s="50" t="s">
        <v>5</v>
      </c>
      <c r="V5" s="50" t="s">
        <v>4</v>
      </c>
      <c r="W5" s="47"/>
      <c r="X5" s="67" t="s">
        <v>277</v>
      </c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</row>
    <row r="6" spans="1:106" s="3" customFormat="1" x14ac:dyDescent="0.35">
      <c r="A6" s="40" t="s">
        <v>118</v>
      </c>
      <c r="B6" s="41">
        <v>0.94099999999999995</v>
      </c>
      <c r="C6" s="51" t="s">
        <v>4</v>
      </c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  <c r="I6" s="40" t="s">
        <v>5</v>
      </c>
      <c r="J6" s="40" t="s">
        <v>4</v>
      </c>
      <c r="K6" s="40" t="s">
        <v>4</v>
      </c>
      <c r="L6" s="40" t="s">
        <v>4</v>
      </c>
      <c r="M6" s="40" t="s">
        <v>4</v>
      </c>
      <c r="N6" s="40" t="s">
        <v>4</v>
      </c>
      <c r="O6" s="40" t="s">
        <v>5</v>
      </c>
      <c r="P6" s="40" t="s">
        <v>4</v>
      </c>
      <c r="Q6" s="40" t="s">
        <v>4</v>
      </c>
      <c r="R6" s="40" t="s">
        <v>4</v>
      </c>
      <c r="S6" s="40" t="s">
        <v>4</v>
      </c>
      <c r="T6" s="22"/>
      <c r="U6" s="22"/>
      <c r="V6" s="22"/>
      <c r="W6" s="22"/>
      <c r="X6" s="68" t="s">
        <v>278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</row>
    <row r="7" spans="1:106" s="6" customFormat="1" x14ac:dyDescent="0.35">
      <c r="A7" s="40" t="s">
        <v>119</v>
      </c>
      <c r="B7" s="41">
        <v>0.33300000000000002</v>
      </c>
      <c r="C7" s="51" t="s">
        <v>4</v>
      </c>
      <c r="D7" s="40" t="s">
        <v>5</v>
      </c>
      <c r="E7" s="40" t="s">
        <v>5</v>
      </c>
      <c r="F7" s="40" t="s">
        <v>4</v>
      </c>
      <c r="G7" s="40" t="s">
        <v>5</v>
      </c>
      <c r="H7" s="40" t="s">
        <v>4</v>
      </c>
      <c r="I7" s="40" t="s">
        <v>4</v>
      </c>
      <c r="J7" s="40" t="s">
        <v>5</v>
      </c>
      <c r="K7" s="40" t="s">
        <v>4</v>
      </c>
      <c r="L7" s="40" t="s">
        <v>5</v>
      </c>
      <c r="M7" s="40" t="s">
        <v>4</v>
      </c>
      <c r="N7" s="40" t="s">
        <v>5</v>
      </c>
      <c r="O7" s="40" t="s">
        <v>5</v>
      </c>
      <c r="P7" s="40" t="s">
        <v>5</v>
      </c>
      <c r="Q7" s="40" t="s">
        <v>5</v>
      </c>
      <c r="R7" s="40" t="s">
        <v>5</v>
      </c>
      <c r="S7" s="40" t="s">
        <v>4</v>
      </c>
      <c r="T7" s="22"/>
      <c r="U7" s="15" t="s">
        <v>4</v>
      </c>
      <c r="V7" s="22"/>
      <c r="W7" s="22"/>
      <c r="X7" s="47" t="s">
        <v>271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</row>
    <row r="8" spans="1:106" s="3" customFormat="1" x14ac:dyDescent="0.35">
      <c r="A8" s="40" t="s">
        <v>120</v>
      </c>
      <c r="B8" s="41">
        <v>0.58799999999999997</v>
      </c>
      <c r="C8" s="51" t="s">
        <v>4</v>
      </c>
      <c r="D8" s="40" t="s">
        <v>5</v>
      </c>
      <c r="E8" s="40" t="s">
        <v>5</v>
      </c>
      <c r="F8" s="40" t="s">
        <v>4</v>
      </c>
      <c r="G8" s="40" t="s">
        <v>5</v>
      </c>
      <c r="H8" s="40" t="s">
        <v>4</v>
      </c>
      <c r="I8" s="40" t="s">
        <v>4</v>
      </c>
      <c r="J8" s="40" t="s">
        <v>4</v>
      </c>
      <c r="K8" s="40" t="s">
        <v>4</v>
      </c>
      <c r="L8" s="40" t="s">
        <v>4</v>
      </c>
      <c r="M8" s="40" t="s">
        <v>4</v>
      </c>
      <c r="N8" s="40" t="s">
        <v>5</v>
      </c>
      <c r="O8" s="40" t="s">
        <v>5</v>
      </c>
      <c r="P8" s="40" t="s">
        <v>4</v>
      </c>
      <c r="Q8" s="40" t="s">
        <v>5</v>
      </c>
      <c r="R8" s="40" t="s">
        <v>4</v>
      </c>
      <c r="S8" s="40" t="s">
        <v>4</v>
      </c>
      <c r="T8" s="22"/>
      <c r="U8" s="22"/>
      <c r="V8" s="22"/>
      <c r="W8" s="22"/>
      <c r="X8" s="47" t="s">
        <v>272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</row>
    <row r="9" spans="1:106" s="6" customFormat="1" x14ac:dyDescent="0.35">
      <c r="A9" s="40" t="s">
        <v>121</v>
      </c>
      <c r="B9" s="41">
        <v>1</v>
      </c>
      <c r="C9" s="51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51" t="s">
        <v>5</v>
      </c>
      <c r="J9" s="40" t="s">
        <v>4</v>
      </c>
      <c r="K9" s="40" t="s">
        <v>4</v>
      </c>
      <c r="L9" s="40" t="s">
        <v>4</v>
      </c>
      <c r="M9" s="40" t="s">
        <v>4</v>
      </c>
      <c r="N9" s="40" t="s">
        <v>4</v>
      </c>
      <c r="O9" s="40" t="s">
        <v>4</v>
      </c>
      <c r="P9" s="40" t="s">
        <v>4</v>
      </c>
      <c r="Q9" s="40" t="s">
        <v>4</v>
      </c>
      <c r="R9" s="40" t="s">
        <v>4</v>
      </c>
      <c r="S9" s="40" t="s">
        <v>4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</row>
    <row r="10" spans="1:106" s="3" customFormat="1" x14ac:dyDescent="0.35">
      <c r="A10" s="40" t="s">
        <v>122</v>
      </c>
      <c r="B10" s="41">
        <v>1</v>
      </c>
      <c r="C10" s="51" t="s">
        <v>4</v>
      </c>
      <c r="D10" s="40" t="s">
        <v>4</v>
      </c>
      <c r="E10" s="40" t="s">
        <v>4</v>
      </c>
      <c r="F10" s="40" t="s">
        <v>4</v>
      </c>
      <c r="G10" s="40" t="s">
        <v>4</v>
      </c>
      <c r="H10" s="40" t="s">
        <v>10</v>
      </c>
      <c r="I10" s="51" t="s">
        <v>5</v>
      </c>
      <c r="J10" s="40" t="s">
        <v>4</v>
      </c>
      <c r="K10" s="40" t="s">
        <v>4</v>
      </c>
      <c r="L10" s="40" t="s">
        <v>4</v>
      </c>
      <c r="M10" s="40" t="s">
        <v>4</v>
      </c>
      <c r="N10" s="40" t="s">
        <v>4</v>
      </c>
      <c r="O10" s="40" t="s">
        <v>4</v>
      </c>
      <c r="P10" s="40" t="s">
        <v>4</v>
      </c>
      <c r="Q10" s="40" t="s">
        <v>10</v>
      </c>
      <c r="R10" s="40" t="s">
        <v>4</v>
      </c>
      <c r="S10" s="40" t="s">
        <v>4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</row>
    <row r="11" spans="1:106" s="6" customFormat="1" x14ac:dyDescent="0.35">
      <c r="A11" s="40" t="s">
        <v>123</v>
      </c>
      <c r="B11" s="41">
        <v>1</v>
      </c>
      <c r="C11" s="51" t="s">
        <v>4</v>
      </c>
      <c r="D11" s="40" t="s">
        <v>4</v>
      </c>
      <c r="E11" s="40" t="s">
        <v>4</v>
      </c>
      <c r="F11" s="40" t="s">
        <v>4</v>
      </c>
      <c r="G11" s="40" t="s">
        <v>4</v>
      </c>
      <c r="H11" s="40" t="s">
        <v>4</v>
      </c>
      <c r="I11" s="51" t="s">
        <v>5</v>
      </c>
      <c r="J11" s="40" t="s">
        <v>4</v>
      </c>
      <c r="K11" s="40" t="s">
        <v>4</v>
      </c>
      <c r="L11" s="40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40" t="s">
        <v>4</v>
      </c>
      <c r="S11" s="40" t="s">
        <v>4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</row>
    <row r="12" spans="1:106" s="3" customFormat="1" x14ac:dyDescent="0.35">
      <c r="A12" s="40" t="s">
        <v>124</v>
      </c>
      <c r="B12" s="41">
        <v>1</v>
      </c>
      <c r="C12" s="51" t="s">
        <v>4</v>
      </c>
      <c r="D12" s="40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51" t="s">
        <v>5</v>
      </c>
      <c r="J12" s="40" t="s">
        <v>4</v>
      </c>
      <c r="K12" s="40" t="s">
        <v>4</v>
      </c>
      <c r="L12" s="40" t="s">
        <v>4</v>
      </c>
      <c r="M12" s="40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0" t="s">
        <v>4</v>
      </c>
      <c r="S12" s="40" t="s">
        <v>4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</row>
    <row r="13" spans="1:106" s="6" customFormat="1" x14ac:dyDescent="0.35">
      <c r="A13" s="40" t="s">
        <v>125</v>
      </c>
      <c r="B13" s="41">
        <v>0.35299999999999998</v>
      </c>
      <c r="C13" s="51" t="s">
        <v>4</v>
      </c>
      <c r="D13" s="40" t="s">
        <v>5</v>
      </c>
      <c r="E13" s="40" t="s">
        <v>5</v>
      </c>
      <c r="F13" s="40" t="s">
        <v>4</v>
      </c>
      <c r="G13" s="40" t="s">
        <v>5</v>
      </c>
      <c r="H13" s="40" t="s">
        <v>4</v>
      </c>
      <c r="I13" s="40" t="s">
        <v>4</v>
      </c>
      <c r="J13" s="40" t="s">
        <v>5</v>
      </c>
      <c r="K13" s="40" t="s">
        <v>4</v>
      </c>
      <c r="L13" s="40" t="s">
        <v>5</v>
      </c>
      <c r="M13" s="40" t="s">
        <v>4</v>
      </c>
      <c r="N13" s="40" t="s">
        <v>5</v>
      </c>
      <c r="O13" s="40" t="s">
        <v>5</v>
      </c>
      <c r="P13" s="40" t="s">
        <v>5</v>
      </c>
      <c r="Q13" s="40" t="s">
        <v>5</v>
      </c>
      <c r="R13" s="40" t="s">
        <v>5</v>
      </c>
      <c r="S13" s="40" t="s">
        <v>4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</row>
    <row r="14" spans="1:106" s="3" customFormat="1" x14ac:dyDescent="0.35">
      <c r="A14" s="40" t="s">
        <v>126</v>
      </c>
      <c r="B14" s="41">
        <v>0.33300000000000002</v>
      </c>
      <c r="C14" s="51" t="s">
        <v>4</v>
      </c>
      <c r="D14" s="40" t="s">
        <v>5</v>
      </c>
      <c r="E14" s="40" t="s">
        <v>5</v>
      </c>
      <c r="F14" s="40" t="s">
        <v>4</v>
      </c>
      <c r="G14" s="40" t="s">
        <v>5</v>
      </c>
      <c r="H14" s="40" t="s">
        <v>4</v>
      </c>
      <c r="I14" s="40" t="s">
        <v>4</v>
      </c>
      <c r="J14" s="40" t="s">
        <v>5</v>
      </c>
      <c r="K14" s="40" t="s">
        <v>4</v>
      </c>
      <c r="L14" s="40" t="s">
        <v>5</v>
      </c>
      <c r="M14" s="40" t="s">
        <v>4</v>
      </c>
      <c r="N14" s="40" t="s">
        <v>5</v>
      </c>
      <c r="O14" s="40" t="s">
        <v>5</v>
      </c>
      <c r="P14" s="40" t="s">
        <v>5</v>
      </c>
      <c r="Q14" s="40" t="s">
        <v>5</v>
      </c>
      <c r="R14" s="40" t="s">
        <v>5</v>
      </c>
      <c r="S14" s="40" t="s">
        <v>4</v>
      </c>
      <c r="T14" s="22" t="s">
        <v>5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</row>
    <row r="15" spans="1:106" s="6" customFormat="1" x14ac:dyDescent="0.35">
      <c r="A15" s="40" t="s">
        <v>127</v>
      </c>
      <c r="B15" s="41">
        <v>1</v>
      </c>
      <c r="C15" s="51" t="s">
        <v>4</v>
      </c>
      <c r="D15" s="40" t="s">
        <v>4</v>
      </c>
      <c r="E15" s="40" t="s">
        <v>4</v>
      </c>
      <c r="F15" s="40" t="s">
        <v>4</v>
      </c>
      <c r="G15" s="40" t="s">
        <v>4</v>
      </c>
      <c r="H15" s="40" t="s">
        <v>4</v>
      </c>
      <c r="I15" s="40" t="s">
        <v>5</v>
      </c>
      <c r="J15" s="40" t="s">
        <v>4</v>
      </c>
      <c r="K15" s="40" t="s">
        <v>4</v>
      </c>
      <c r="L15" s="40" t="s">
        <v>4</v>
      </c>
      <c r="M15" s="40" t="s">
        <v>4</v>
      </c>
      <c r="N15" s="40" t="s">
        <v>4</v>
      </c>
      <c r="O15" s="40" t="s">
        <v>4</v>
      </c>
      <c r="P15" s="40" t="s">
        <v>4</v>
      </c>
      <c r="Q15" s="40" t="s">
        <v>4</v>
      </c>
      <c r="R15" s="40" t="s">
        <v>4</v>
      </c>
      <c r="S15" s="40" t="s">
        <v>4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</row>
    <row r="16" spans="1:106" s="3" customFormat="1" x14ac:dyDescent="0.35">
      <c r="A16" s="40" t="s">
        <v>128</v>
      </c>
      <c r="B16" s="41">
        <v>0.88900000000000001</v>
      </c>
      <c r="C16" s="51" t="s">
        <v>4</v>
      </c>
      <c r="D16" s="40" t="s">
        <v>4</v>
      </c>
      <c r="E16" s="40" t="s">
        <v>4</v>
      </c>
      <c r="F16" s="40" t="s">
        <v>4</v>
      </c>
      <c r="G16" s="40" t="s">
        <v>4</v>
      </c>
      <c r="H16" s="40" t="s">
        <v>4</v>
      </c>
      <c r="I16" s="40" t="s">
        <v>5</v>
      </c>
      <c r="J16" s="40" t="s">
        <v>4</v>
      </c>
      <c r="K16" s="40" t="s">
        <v>4</v>
      </c>
      <c r="L16" s="40" t="s">
        <v>4</v>
      </c>
      <c r="M16" s="40" t="s">
        <v>4</v>
      </c>
      <c r="N16" s="40" t="s">
        <v>4</v>
      </c>
      <c r="O16" s="40" t="s">
        <v>5</v>
      </c>
      <c r="P16" s="40" t="s">
        <v>4</v>
      </c>
      <c r="Q16" s="40" t="s">
        <v>4</v>
      </c>
      <c r="R16" s="40" t="s">
        <v>4</v>
      </c>
      <c r="S16" s="40" t="s">
        <v>4</v>
      </c>
      <c r="T16" s="22"/>
      <c r="U16" s="22" t="s">
        <v>4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</row>
    <row r="17" spans="1:106" s="6" customFormat="1" x14ac:dyDescent="0.35">
      <c r="A17" s="40" t="s">
        <v>129</v>
      </c>
      <c r="B17" s="41">
        <v>0.313</v>
      </c>
      <c r="C17" s="51" t="s">
        <v>4</v>
      </c>
      <c r="D17" s="40" t="s">
        <v>5</v>
      </c>
      <c r="E17" s="40" t="s">
        <v>5</v>
      </c>
      <c r="F17" s="40" t="s">
        <v>10</v>
      </c>
      <c r="G17" s="40" t="s">
        <v>5</v>
      </c>
      <c r="H17" s="40" t="s">
        <v>4</v>
      </c>
      <c r="I17" s="40" t="s">
        <v>4</v>
      </c>
      <c r="J17" s="40" t="s">
        <v>5</v>
      </c>
      <c r="K17" s="40" t="s">
        <v>4</v>
      </c>
      <c r="L17" s="40" t="s">
        <v>5</v>
      </c>
      <c r="M17" s="40" t="s">
        <v>4</v>
      </c>
      <c r="N17" s="40" t="s">
        <v>5</v>
      </c>
      <c r="O17" s="40" t="s">
        <v>5</v>
      </c>
      <c r="P17" s="40" t="s">
        <v>5</v>
      </c>
      <c r="Q17" s="40" t="s">
        <v>5</v>
      </c>
      <c r="R17" s="40" t="s">
        <v>5</v>
      </c>
      <c r="S17" s="40" t="s">
        <v>4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</row>
    <row r="18" spans="1:106" s="3" customFormat="1" x14ac:dyDescent="0.35">
      <c r="A18" s="40" t="s">
        <v>130</v>
      </c>
      <c r="B18" s="41">
        <v>1</v>
      </c>
      <c r="C18" s="51" t="s">
        <v>4</v>
      </c>
      <c r="D18" s="40" t="s">
        <v>4</v>
      </c>
      <c r="E18" s="40" t="s">
        <v>4</v>
      </c>
      <c r="F18" s="40" t="s">
        <v>4</v>
      </c>
      <c r="G18" s="40" t="s">
        <v>4</v>
      </c>
      <c r="H18" s="40" t="s">
        <v>4</v>
      </c>
      <c r="I18" s="40" t="s">
        <v>5</v>
      </c>
      <c r="J18" s="40" t="s">
        <v>4</v>
      </c>
      <c r="K18" s="40" t="s">
        <v>4</v>
      </c>
      <c r="L18" s="40" t="s">
        <v>4</v>
      </c>
      <c r="M18" s="40" t="s">
        <v>4</v>
      </c>
      <c r="N18" s="40" t="s">
        <v>4</v>
      </c>
      <c r="O18" s="40" t="s">
        <v>4</v>
      </c>
      <c r="P18" s="40" t="s">
        <v>4</v>
      </c>
      <c r="Q18" s="40" t="s">
        <v>4</v>
      </c>
      <c r="R18" s="40" t="s">
        <v>4</v>
      </c>
      <c r="S18" s="40" t="s">
        <v>4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</row>
    <row r="19" spans="1:106" s="6" customFormat="1" x14ac:dyDescent="0.35">
      <c r="A19" s="40" t="s">
        <v>131</v>
      </c>
      <c r="B19" s="41">
        <v>0.35299999999999998</v>
      </c>
      <c r="C19" s="51" t="s">
        <v>4</v>
      </c>
      <c r="D19" s="40" t="s">
        <v>5</v>
      </c>
      <c r="E19" s="40" t="s">
        <v>5</v>
      </c>
      <c r="F19" s="40" t="s">
        <v>4</v>
      </c>
      <c r="G19" s="40" t="s">
        <v>5</v>
      </c>
      <c r="H19" s="40" t="s">
        <v>4</v>
      </c>
      <c r="I19" s="40" t="s">
        <v>4</v>
      </c>
      <c r="J19" s="40" t="s">
        <v>5</v>
      </c>
      <c r="K19" s="40" t="s">
        <v>4</v>
      </c>
      <c r="L19" s="40" t="s">
        <v>5</v>
      </c>
      <c r="M19" s="40" t="s">
        <v>4</v>
      </c>
      <c r="N19" s="40" t="s">
        <v>5</v>
      </c>
      <c r="O19" s="40" t="s">
        <v>5</v>
      </c>
      <c r="P19" s="40" t="s">
        <v>5</v>
      </c>
      <c r="Q19" s="40" t="s">
        <v>5</v>
      </c>
      <c r="R19" s="40" t="s">
        <v>5</v>
      </c>
      <c r="S19" s="40" t="s">
        <v>4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3" customFormat="1" x14ac:dyDescent="0.35">
      <c r="A20" s="40" t="s">
        <v>132</v>
      </c>
      <c r="B20" s="41">
        <v>1</v>
      </c>
      <c r="C20" s="51" t="s">
        <v>4</v>
      </c>
      <c r="D20" s="40" t="s">
        <v>4</v>
      </c>
      <c r="E20" s="40" t="s">
        <v>4</v>
      </c>
      <c r="F20" s="40" t="s">
        <v>4</v>
      </c>
      <c r="G20" s="40" t="s">
        <v>4</v>
      </c>
      <c r="H20" s="40" t="s">
        <v>4</v>
      </c>
      <c r="I20" s="40" t="s">
        <v>5</v>
      </c>
      <c r="J20" s="40" t="s">
        <v>4</v>
      </c>
      <c r="K20" s="40" t="s">
        <v>4</v>
      </c>
      <c r="L20" s="40" t="s">
        <v>4</v>
      </c>
      <c r="M20" s="40" t="s">
        <v>4</v>
      </c>
      <c r="N20" s="40" t="s">
        <v>4</v>
      </c>
      <c r="O20" s="40" t="s">
        <v>4</v>
      </c>
      <c r="P20" s="40" t="s">
        <v>4</v>
      </c>
      <c r="Q20" s="40" t="s">
        <v>4</v>
      </c>
      <c r="R20" s="40" t="s">
        <v>4</v>
      </c>
      <c r="S20" s="40" t="s">
        <v>4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6" customFormat="1" x14ac:dyDescent="0.35">
      <c r="A21" s="40" t="s">
        <v>133</v>
      </c>
      <c r="B21" s="41">
        <v>0.94099999999999995</v>
      </c>
      <c r="C21" s="51" t="s">
        <v>4</v>
      </c>
      <c r="D21" s="40" t="s">
        <v>4</v>
      </c>
      <c r="E21" s="40" t="s">
        <v>4</v>
      </c>
      <c r="F21" s="40" t="s">
        <v>4</v>
      </c>
      <c r="G21" s="40" t="s">
        <v>4</v>
      </c>
      <c r="H21" s="40" t="s">
        <v>4</v>
      </c>
      <c r="I21" s="40" t="s">
        <v>5</v>
      </c>
      <c r="J21" s="40" t="s">
        <v>5</v>
      </c>
      <c r="K21" s="40" t="s">
        <v>4</v>
      </c>
      <c r="L21" s="40" t="s">
        <v>4</v>
      </c>
      <c r="M21" s="40" t="s">
        <v>4</v>
      </c>
      <c r="N21" s="40" t="s">
        <v>4</v>
      </c>
      <c r="O21" s="40" t="s">
        <v>4</v>
      </c>
      <c r="P21" s="40" t="s">
        <v>4</v>
      </c>
      <c r="Q21" s="40" t="s">
        <v>4</v>
      </c>
      <c r="R21" s="40" t="s">
        <v>4</v>
      </c>
      <c r="S21" s="40" t="s">
        <v>4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3" customFormat="1" x14ac:dyDescent="0.35">
      <c r="A22" s="40" t="s">
        <v>134</v>
      </c>
      <c r="B22" s="41">
        <v>1</v>
      </c>
      <c r="C22" s="51" t="s">
        <v>4</v>
      </c>
      <c r="D22" s="40" t="s">
        <v>4</v>
      </c>
      <c r="E22" s="40" t="s">
        <v>4</v>
      </c>
      <c r="F22" s="40" t="s">
        <v>4</v>
      </c>
      <c r="G22" s="40" t="s">
        <v>4</v>
      </c>
      <c r="H22" s="40" t="s">
        <v>4</v>
      </c>
      <c r="I22" s="40" t="s">
        <v>5</v>
      </c>
      <c r="J22" s="40" t="s">
        <v>4</v>
      </c>
      <c r="K22" s="40" t="s">
        <v>4</v>
      </c>
      <c r="L22" s="40" t="s">
        <v>4</v>
      </c>
      <c r="M22" s="40" t="s">
        <v>4</v>
      </c>
      <c r="N22" s="40" t="s">
        <v>4</v>
      </c>
      <c r="O22" s="40" t="s">
        <v>4</v>
      </c>
      <c r="P22" s="40" t="s">
        <v>4</v>
      </c>
      <c r="Q22" s="40" t="s">
        <v>4</v>
      </c>
      <c r="R22" s="40" t="s">
        <v>4</v>
      </c>
      <c r="S22" s="40" t="s">
        <v>4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6" customFormat="1" x14ac:dyDescent="0.35">
      <c r="A23" s="40" t="s">
        <v>135</v>
      </c>
      <c r="B23" s="41">
        <v>1</v>
      </c>
      <c r="C23" s="51" t="s">
        <v>4</v>
      </c>
      <c r="D23" s="40" t="s">
        <v>4</v>
      </c>
      <c r="E23" s="40" t="s">
        <v>4</v>
      </c>
      <c r="F23" s="40" t="s">
        <v>4</v>
      </c>
      <c r="G23" s="40" t="s">
        <v>4</v>
      </c>
      <c r="H23" s="40" t="s">
        <v>4</v>
      </c>
      <c r="I23" s="40" t="s">
        <v>5</v>
      </c>
      <c r="J23" s="40" t="s">
        <v>4</v>
      </c>
      <c r="K23" s="40" t="s">
        <v>4</v>
      </c>
      <c r="L23" s="40" t="s">
        <v>4</v>
      </c>
      <c r="M23" s="40" t="s">
        <v>4</v>
      </c>
      <c r="N23" s="40" t="s">
        <v>4</v>
      </c>
      <c r="O23" s="40" t="s">
        <v>4</v>
      </c>
      <c r="P23" s="40" t="s">
        <v>4</v>
      </c>
      <c r="Q23" s="40" t="s">
        <v>4</v>
      </c>
      <c r="R23" s="40" t="s">
        <v>4</v>
      </c>
      <c r="S23" s="40" t="s">
        <v>4</v>
      </c>
      <c r="T23" s="22" t="s">
        <v>4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3" customFormat="1" x14ac:dyDescent="0.35">
      <c r="A24" s="40" t="s">
        <v>136</v>
      </c>
      <c r="B24" s="41">
        <v>0.88800000000000001</v>
      </c>
      <c r="C24" s="51" t="s">
        <v>4</v>
      </c>
      <c r="D24" s="40" t="s">
        <v>4</v>
      </c>
      <c r="E24" s="40" t="s">
        <v>4</v>
      </c>
      <c r="F24" s="40" t="s">
        <v>4</v>
      </c>
      <c r="G24" s="40" t="s">
        <v>4</v>
      </c>
      <c r="H24" s="40" t="s">
        <v>4</v>
      </c>
      <c r="I24" s="40" t="s">
        <v>5</v>
      </c>
      <c r="J24" s="40" t="s">
        <v>5</v>
      </c>
      <c r="K24" s="40" t="s">
        <v>4</v>
      </c>
      <c r="L24" s="40" t="s">
        <v>4</v>
      </c>
      <c r="M24" s="40" t="s">
        <v>4</v>
      </c>
      <c r="N24" s="40" t="s">
        <v>4</v>
      </c>
      <c r="O24" s="40" t="s">
        <v>4</v>
      </c>
      <c r="P24" s="40" t="s">
        <v>5</v>
      </c>
      <c r="Q24" s="40" t="s">
        <v>4</v>
      </c>
      <c r="R24" s="40" t="s">
        <v>4</v>
      </c>
      <c r="S24" s="40" t="s">
        <v>4</v>
      </c>
      <c r="T24" s="22" t="s">
        <v>4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6" customFormat="1" x14ac:dyDescent="0.35">
      <c r="A25" s="40" t="s">
        <v>137</v>
      </c>
      <c r="B25" s="41">
        <v>1</v>
      </c>
      <c r="C25" s="51" t="s">
        <v>4</v>
      </c>
      <c r="D25" s="40" t="s">
        <v>4</v>
      </c>
      <c r="E25" s="40" t="s">
        <v>4</v>
      </c>
      <c r="F25" s="40" t="s">
        <v>4</v>
      </c>
      <c r="G25" s="40" t="s">
        <v>4</v>
      </c>
      <c r="H25" s="40" t="s">
        <v>4</v>
      </c>
      <c r="I25" s="40" t="s">
        <v>5</v>
      </c>
      <c r="J25" s="40" t="s">
        <v>4</v>
      </c>
      <c r="K25" s="40" t="s">
        <v>10</v>
      </c>
      <c r="L25" s="40" t="s">
        <v>10</v>
      </c>
      <c r="M25" s="40" t="s">
        <v>10</v>
      </c>
      <c r="N25" s="40" t="s">
        <v>10</v>
      </c>
      <c r="O25" s="40" t="s">
        <v>10</v>
      </c>
      <c r="P25" s="40" t="s">
        <v>10</v>
      </c>
      <c r="Q25" s="40" t="s">
        <v>10</v>
      </c>
      <c r="R25" s="40" t="s">
        <v>10</v>
      </c>
      <c r="S25" s="40" t="s">
        <v>10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3" customFormat="1" x14ac:dyDescent="0.35">
      <c r="A26" s="40" t="s">
        <v>138</v>
      </c>
      <c r="B26" s="41">
        <v>0.41199999999999998</v>
      </c>
      <c r="C26" s="51" t="s">
        <v>4</v>
      </c>
      <c r="D26" s="40" t="s">
        <v>5</v>
      </c>
      <c r="E26" s="40" t="s">
        <v>5</v>
      </c>
      <c r="F26" s="40" t="s">
        <v>4</v>
      </c>
      <c r="G26" s="40" t="s">
        <v>5</v>
      </c>
      <c r="H26" s="40" t="s">
        <v>4</v>
      </c>
      <c r="I26" s="40" t="s">
        <v>4</v>
      </c>
      <c r="J26" s="40" t="s">
        <v>5</v>
      </c>
      <c r="K26" s="40" t="s">
        <v>4</v>
      </c>
      <c r="L26" s="40" t="s">
        <v>5</v>
      </c>
      <c r="M26" s="40" t="s">
        <v>4</v>
      </c>
      <c r="N26" s="40" t="s">
        <v>5</v>
      </c>
      <c r="O26" s="40" t="s">
        <v>5</v>
      </c>
      <c r="P26" s="40" t="s">
        <v>4</v>
      </c>
      <c r="Q26" s="40" t="s">
        <v>5</v>
      </c>
      <c r="R26" s="40" t="s">
        <v>5</v>
      </c>
      <c r="S26" s="40" t="s">
        <v>4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6" customFormat="1" x14ac:dyDescent="0.35">
      <c r="A27" s="40" t="s">
        <v>139</v>
      </c>
      <c r="B27" s="41">
        <v>1</v>
      </c>
      <c r="C27" s="51" t="s">
        <v>4</v>
      </c>
      <c r="D27" s="40" t="s">
        <v>4</v>
      </c>
      <c r="E27" s="40" t="s">
        <v>4</v>
      </c>
      <c r="F27" s="40" t="s">
        <v>4</v>
      </c>
      <c r="G27" s="40" t="s">
        <v>4</v>
      </c>
      <c r="H27" s="40" t="s">
        <v>4</v>
      </c>
      <c r="I27" s="40" t="s">
        <v>5</v>
      </c>
      <c r="J27" s="40" t="s">
        <v>4</v>
      </c>
      <c r="K27" s="40" t="s">
        <v>4</v>
      </c>
      <c r="L27" s="40" t="s">
        <v>4</v>
      </c>
      <c r="M27" s="40" t="s">
        <v>4</v>
      </c>
      <c r="N27" s="40" t="s">
        <v>4</v>
      </c>
      <c r="O27" s="40" t="s">
        <v>4</v>
      </c>
      <c r="P27" s="40" t="s">
        <v>10</v>
      </c>
      <c r="Q27" s="40" t="s">
        <v>4</v>
      </c>
      <c r="R27" s="40" t="s">
        <v>10</v>
      </c>
      <c r="S27" s="40" t="s">
        <v>4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3" customFormat="1" x14ac:dyDescent="0.35">
      <c r="A28" s="40" t="s">
        <v>140</v>
      </c>
      <c r="B28" s="41">
        <v>0.5</v>
      </c>
      <c r="C28" s="40" t="s">
        <v>10</v>
      </c>
      <c r="D28" s="40" t="s">
        <v>10</v>
      </c>
      <c r="E28" s="40" t="s">
        <v>10</v>
      </c>
      <c r="F28" s="40" t="s">
        <v>4</v>
      </c>
      <c r="G28" s="40" t="s">
        <v>10</v>
      </c>
      <c r="H28" s="40" t="s">
        <v>4</v>
      </c>
      <c r="I28" s="40" t="s">
        <v>4</v>
      </c>
      <c r="J28" s="40" t="s">
        <v>5</v>
      </c>
      <c r="K28" s="40" t="s">
        <v>4</v>
      </c>
      <c r="L28" s="40" t="s">
        <v>4</v>
      </c>
      <c r="M28" s="40" t="s">
        <v>10</v>
      </c>
      <c r="N28" s="40" t="s">
        <v>5</v>
      </c>
      <c r="O28" s="40" t="s">
        <v>5</v>
      </c>
      <c r="P28" s="40" t="s">
        <v>5</v>
      </c>
      <c r="Q28" s="40" t="s">
        <v>5</v>
      </c>
      <c r="R28" s="40" t="s">
        <v>4</v>
      </c>
      <c r="S28" s="40" t="s">
        <v>4</v>
      </c>
      <c r="T28" s="22" t="s">
        <v>5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6" customFormat="1" x14ac:dyDescent="0.35">
      <c r="A29" s="40" t="s">
        <v>141</v>
      </c>
      <c r="B29" s="41">
        <v>0.81799999999999995</v>
      </c>
      <c r="C29" s="40" t="s">
        <v>10</v>
      </c>
      <c r="D29" s="40" t="s">
        <v>10</v>
      </c>
      <c r="E29" s="40" t="s">
        <v>10</v>
      </c>
      <c r="F29" s="40" t="s">
        <v>4</v>
      </c>
      <c r="G29" s="40" t="s">
        <v>10</v>
      </c>
      <c r="H29" s="40" t="s">
        <v>4</v>
      </c>
      <c r="I29" s="40" t="s">
        <v>10</v>
      </c>
      <c r="J29" s="40" t="s">
        <v>5</v>
      </c>
      <c r="K29" s="40" t="s">
        <v>4</v>
      </c>
      <c r="L29" s="40" t="s">
        <v>4</v>
      </c>
      <c r="M29" s="40" t="s">
        <v>10</v>
      </c>
      <c r="N29" s="40" t="s">
        <v>4</v>
      </c>
      <c r="O29" s="40" t="s">
        <v>4</v>
      </c>
      <c r="P29" s="40" t="s">
        <v>5</v>
      </c>
      <c r="Q29" s="40" t="s">
        <v>4</v>
      </c>
      <c r="R29" s="40" t="s">
        <v>4</v>
      </c>
      <c r="S29" s="40" t="s">
        <v>4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3" customFormat="1" x14ac:dyDescent="0.35">
      <c r="A30" s="40" t="s">
        <v>142</v>
      </c>
      <c r="B30" s="41">
        <v>0.88200000000000001</v>
      </c>
      <c r="C30" s="51" t="s">
        <v>4</v>
      </c>
      <c r="D30" s="40" t="s">
        <v>4</v>
      </c>
      <c r="E30" s="40" t="s">
        <v>4</v>
      </c>
      <c r="F30" s="40" t="s">
        <v>4</v>
      </c>
      <c r="G30" s="40" t="s">
        <v>4</v>
      </c>
      <c r="H30" s="40" t="s">
        <v>4</v>
      </c>
      <c r="I30" s="40" t="s">
        <v>5</v>
      </c>
      <c r="J30" s="40" t="s">
        <v>5</v>
      </c>
      <c r="K30" s="40" t="s">
        <v>4</v>
      </c>
      <c r="L30" s="40" t="s">
        <v>4</v>
      </c>
      <c r="M30" s="40" t="s">
        <v>4</v>
      </c>
      <c r="N30" s="40" t="s">
        <v>4</v>
      </c>
      <c r="O30" s="40" t="s">
        <v>4</v>
      </c>
      <c r="P30" s="40" t="s">
        <v>5</v>
      </c>
      <c r="Q30" s="40" t="s">
        <v>4</v>
      </c>
      <c r="R30" s="40" t="s">
        <v>4</v>
      </c>
      <c r="S30" s="40" t="s">
        <v>4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6" customFormat="1" x14ac:dyDescent="0.35">
      <c r="A31" s="40" t="s">
        <v>143</v>
      </c>
      <c r="B31" s="41">
        <v>1</v>
      </c>
      <c r="C31" s="51" t="s">
        <v>4</v>
      </c>
      <c r="D31" s="40" t="s">
        <v>4</v>
      </c>
      <c r="E31" s="40" t="s">
        <v>4</v>
      </c>
      <c r="F31" s="40" t="s">
        <v>10</v>
      </c>
      <c r="G31" s="40" t="s">
        <v>4</v>
      </c>
      <c r="H31" s="40" t="s">
        <v>4</v>
      </c>
      <c r="I31" s="40" t="s">
        <v>5</v>
      </c>
      <c r="J31" s="40" t="s">
        <v>10</v>
      </c>
      <c r="K31" s="40" t="s">
        <v>4</v>
      </c>
      <c r="L31" s="40" t="s">
        <v>4</v>
      </c>
      <c r="M31" s="40" t="s">
        <v>4</v>
      </c>
      <c r="N31" s="40" t="s">
        <v>4</v>
      </c>
      <c r="O31" s="40" t="s">
        <v>4</v>
      </c>
      <c r="P31" s="40" t="s">
        <v>4</v>
      </c>
      <c r="Q31" s="40" t="s">
        <v>4</v>
      </c>
      <c r="R31" s="40" t="s">
        <v>4</v>
      </c>
      <c r="S31" s="40" t="s">
        <v>4</v>
      </c>
      <c r="T31" s="22" t="s">
        <v>4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3" customFormat="1" x14ac:dyDescent="0.35">
      <c r="A32" s="40" t="s">
        <v>144</v>
      </c>
      <c r="B32" s="41">
        <v>0.35299999999999998</v>
      </c>
      <c r="C32" s="51" t="s">
        <v>4</v>
      </c>
      <c r="D32" s="40" t="s">
        <v>5</v>
      </c>
      <c r="E32" s="40" t="s">
        <v>5</v>
      </c>
      <c r="F32" s="40" t="s">
        <v>4</v>
      </c>
      <c r="G32" s="40" t="s">
        <v>5</v>
      </c>
      <c r="H32" s="40" t="s">
        <v>4</v>
      </c>
      <c r="I32" s="40" t="s">
        <v>4</v>
      </c>
      <c r="J32" s="40" t="s">
        <v>5</v>
      </c>
      <c r="K32" s="40" t="s">
        <v>4</v>
      </c>
      <c r="L32" s="40" t="s">
        <v>5</v>
      </c>
      <c r="M32" s="40" t="s">
        <v>4</v>
      </c>
      <c r="N32" s="40" t="s">
        <v>5</v>
      </c>
      <c r="O32" s="40" t="s">
        <v>5</v>
      </c>
      <c r="P32" s="40" t="s">
        <v>5</v>
      </c>
      <c r="Q32" s="40" t="s">
        <v>5</v>
      </c>
      <c r="R32" s="40" t="s">
        <v>5</v>
      </c>
      <c r="S32" s="40" t="s">
        <v>4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6" customFormat="1" x14ac:dyDescent="0.35">
      <c r="A33" s="40" t="s">
        <v>145</v>
      </c>
      <c r="B33" s="41">
        <v>0.66700000000000004</v>
      </c>
      <c r="C33" s="51" t="s">
        <v>4</v>
      </c>
      <c r="D33" s="40" t="s">
        <v>5</v>
      </c>
      <c r="E33" s="40" t="s">
        <v>4</v>
      </c>
      <c r="F33" s="40" t="s">
        <v>4</v>
      </c>
      <c r="G33" s="40" t="s">
        <v>4</v>
      </c>
      <c r="H33" s="40" t="s">
        <v>4</v>
      </c>
      <c r="I33" s="40" t="s">
        <v>4</v>
      </c>
      <c r="J33" s="40" t="s">
        <v>4</v>
      </c>
      <c r="K33" s="40" t="s">
        <v>4</v>
      </c>
      <c r="L33" s="40" t="s">
        <v>4</v>
      </c>
      <c r="M33" s="40" t="s">
        <v>4</v>
      </c>
      <c r="N33" s="40" t="s">
        <v>5</v>
      </c>
      <c r="O33" s="40" t="s">
        <v>5</v>
      </c>
      <c r="P33" s="40" t="s">
        <v>5</v>
      </c>
      <c r="Q33" s="40" t="s">
        <v>5</v>
      </c>
      <c r="R33" s="40" t="s">
        <v>4</v>
      </c>
      <c r="S33" s="40" t="s">
        <v>4</v>
      </c>
      <c r="T33" s="22"/>
      <c r="U33" s="22" t="s">
        <v>5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3" customFormat="1" x14ac:dyDescent="0.35">
      <c r="A34" s="40" t="s">
        <v>146</v>
      </c>
      <c r="B34" s="41">
        <v>0.92300000000000004</v>
      </c>
      <c r="C34" s="51" t="s">
        <v>4</v>
      </c>
      <c r="D34" s="40" t="s">
        <v>4</v>
      </c>
      <c r="E34" s="40" t="s">
        <v>4</v>
      </c>
      <c r="F34" s="40" t="s">
        <v>4</v>
      </c>
      <c r="G34" s="40" t="s">
        <v>4</v>
      </c>
      <c r="H34" s="40" t="s">
        <v>4</v>
      </c>
      <c r="I34" s="40" t="s">
        <v>5</v>
      </c>
      <c r="J34" s="40" t="s">
        <v>4</v>
      </c>
      <c r="K34" s="40" t="s">
        <v>4</v>
      </c>
      <c r="L34" s="40" t="s">
        <v>10</v>
      </c>
      <c r="M34" s="40" t="s">
        <v>10</v>
      </c>
      <c r="N34" s="40" t="s">
        <v>10</v>
      </c>
      <c r="O34" s="40" t="s">
        <v>10</v>
      </c>
      <c r="P34" s="40" t="s">
        <v>5</v>
      </c>
      <c r="Q34" s="40" t="s">
        <v>10</v>
      </c>
      <c r="R34" s="40" t="s">
        <v>4</v>
      </c>
      <c r="S34" s="40" t="s">
        <v>4</v>
      </c>
      <c r="T34" s="22"/>
      <c r="U34" s="22"/>
      <c r="V34" s="22" t="s">
        <v>4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6" customFormat="1" x14ac:dyDescent="0.35">
      <c r="A35" s="40" t="s">
        <v>147</v>
      </c>
      <c r="B35" s="41">
        <v>0.47099999999999997</v>
      </c>
      <c r="C35" s="51" t="s">
        <v>4</v>
      </c>
      <c r="D35" s="40" t="s">
        <v>5</v>
      </c>
      <c r="E35" s="40" t="s">
        <v>5</v>
      </c>
      <c r="F35" s="40" t="s">
        <v>4</v>
      </c>
      <c r="G35" s="40" t="s">
        <v>5</v>
      </c>
      <c r="H35" s="40" t="s">
        <v>4</v>
      </c>
      <c r="I35" s="40" t="s">
        <v>4</v>
      </c>
      <c r="J35" s="40" t="s">
        <v>4</v>
      </c>
      <c r="K35" s="40" t="s">
        <v>4</v>
      </c>
      <c r="L35" s="40" t="s">
        <v>5</v>
      </c>
      <c r="M35" s="40" t="s">
        <v>4</v>
      </c>
      <c r="N35" s="40" t="s">
        <v>5</v>
      </c>
      <c r="O35" s="40" t="s">
        <v>5</v>
      </c>
      <c r="P35" s="40" t="s">
        <v>4</v>
      </c>
      <c r="Q35" s="40" t="s">
        <v>5</v>
      </c>
      <c r="R35" s="40" t="s">
        <v>5</v>
      </c>
      <c r="S35" s="40" t="s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3" customFormat="1" x14ac:dyDescent="0.35">
      <c r="A36" s="40" t="s">
        <v>148</v>
      </c>
      <c r="B36" s="41">
        <v>1</v>
      </c>
      <c r="C36" s="51" t="s">
        <v>4</v>
      </c>
      <c r="D36" s="40" t="s">
        <v>4</v>
      </c>
      <c r="E36" s="40" t="s">
        <v>4</v>
      </c>
      <c r="F36" s="40" t="s">
        <v>4</v>
      </c>
      <c r="G36" s="40" t="s">
        <v>4</v>
      </c>
      <c r="H36" s="40" t="s">
        <v>4</v>
      </c>
      <c r="I36" s="40" t="s">
        <v>5</v>
      </c>
      <c r="J36" s="40" t="s">
        <v>4</v>
      </c>
      <c r="K36" s="40" t="s">
        <v>4</v>
      </c>
      <c r="L36" s="40" t="s">
        <v>4</v>
      </c>
      <c r="M36" s="40" t="s">
        <v>4</v>
      </c>
      <c r="N36" s="40" t="s">
        <v>4</v>
      </c>
      <c r="O36" s="40" t="s">
        <v>4</v>
      </c>
      <c r="P36" s="40" t="s">
        <v>4</v>
      </c>
      <c r="Q36" s="40" t="s">
        <v>4</v>
      </c>
      <c r="R36" s="40" t="s">
        <v>4</v>
      </c>
      <c r="S36" s="40" t="s">
        <v>4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6" customFormat="1" x14ac:dyDescent="0.35">
      <c r="A37" s="40" t="s">
        <v>149</v>
      </c>
      <c r="B37" s="41">
        <v>0.438</v>
      </c>
      <c r="C37" s="51" t="s">
        <v>4</v>
      </c>
      <c r="D37" s="40" t="s">
        <v>5</v>
      </c>
      <c r="E37" s="40" t="s">
        <v>5</v>
      </c>
      <c r="F37" s="40" t="s">
        <v>4</v>
      </c>
      <c r="G37" s="40" t="s">
        <v>5</v>
      </c>
      <c r="H37" s="40" t="s">
        <v>4</v>
      </c>
      <c r="I37" s="40" t="s">
        <v>4</v>
      </c>
      <c r="J37" s="40" t="s">
        <v>5</v>
      </c>
      <c r="K37" s="40" t="s">
        <v>4</v>
      </c>
      <c r="L37" s="40" t="s">
        <v>4</v>
      </c>
      <c r="M37" s="40" t="s">
        <v>4</v>
      </c>
      <c r="N37" s="40" t="s">
        <v>5</v>
      </c>
      <c r="O37" s="40" t="s">
        <v>5</v>
      </c>
      <c r="P37" s="40" t="s">
        <v>10</v>
      </c>
      <c r="Q37" s="40" t="s">
        <v>5</v>
      </c>
      <c r="R37" s="40" t="s">
        <v>10</v>
      </c>
      <c r="S37" s="40" t="s">
        <v>4</v>
      </c>
      <c r="T37" s="22"/>
      <c r="U37" s="22"/>
      <c r="V37" s="22" t="s">
        <v>5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3" customFormat="1" x14ac:dyDescent="0.35">
      <c r="A38" s="40" t="s">
        <v>150</v>
      </c>
      <c r="B38" s="41">
        <v>0.94099999999999995</v>
      </c>
      <c r="C38" s="51" t="s">
        <v>4</v>
      </c>
      <c r="D38" s="40" t="s">
        <v>4</v>
      </c>
      <c r="E38" s="40" t="s">
        <v>4</v>
      </c>
      <c r="F38" s="40" t="s">
        <v>4</v>
      </c>
      <c r="G38" s="40" t="s">
        <v>4</v>
      </c>
      <c r="H38" s="40" t="s">
        <v>4</v>
      </c>
      <c r="I38" s="40" t="s">
        <v>5</v>
      </c>
      <c r="J38" s="40" t="s">
        <v>4</v>
      </c>
      <c r="K38" s="40" t="s">
        <v>4</v>
      </c>
      <c r="L38" s="40" t="s">
        <v>4</v>
      </c>
      <c r="M38" s="40" t="s">
        <v>4</v>
      </c>
      <c r="N38" s="40" t="s">
        <v>4</v>
      </c>
      <c r="O38" s="40" t="s">
        <v>5</v>
      </c>
      <c r="P38" s="40" t="s">
        <v>4</v>
      </c>
      <c r="Q38" s="40" t="s">
        <v>4</v>
      </c>
      <c r="R38" s="40" t="s">
        <v>4</v>
      </c>
      <c r="S38" s="40" t="s">
        <v>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6" customFormat="1" x14ac:dyDescent="0.35">
      <c r="A39" s="40" t="s">
        <v>151</v>
      </c>
      <c r="B39" s="41">
        <v>0.53300000000000003</v>
      </c>
      <c r="C39" s="51" t="s">
        <v>4</v>
      </c>
      <c r="D39" s="40" t="s">
        <v>5</v>
      </c>
      <c r="E39" s="40" t="s">
        <v>5</v>
      </c>
      <c r="F39" s="40" t="s">
        <v>4</v>
      </c>
      <c r="G39" s="40" t="s">
        <v>4</v>
      </c>
      <c r="H39" s="40" t="s">
        <v>4</v>
      </c>
      <c r="I39" s="40" t="s">
        <v>4</v>
      </c>
      <c r="J39" s="40" t="s">
        <v>5</v>
      </c>
      <c r="K39" s="40" t="s">
        <v>4</v>
      </c>
      <c r="L39" s="40" t="s">
        <v>4</v>
      </c>
      <c r="M39" s="40" t="s">
        <v>4</v>
      </c>
      <c r="N39" s="40" t="s">
        <v>5</v>
      </c>
      <c r="O39" s="40" t="s">
        <v>5</v>
      </c>
      <c r="P39" s="40" t="s">
        <v>10</v>
      </c>
      <c r="Q39" s="40" t="s">
        <v>5</v>
      </c>
      <c r="R39" s="40" t="s">
        <v>10</v>
      </c>
      <c r="S39" s="40" t="s">
        <v>4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3" customFormat="1" x14ac:dyDescent="0.35">
      <c r="A40" s="40" t="s">
        <v>152</v>
      </c>
      <c r="B40" s="41">
        <v>0.313</v>
      </c>
      <c r="C40" s="51" t="s">
        <v>4</v>
      </c>
      <c r="D40" s="40" t="s">
        <v>5</v>
      </c>
      <c r="E40" s="40" t="s">
        <v>5</v>
      </c>
      <c r="F40" s="40" t="s">
        <v>4</v>
      </c>
      <c r="G40" s="40" t="s">
        <v>5</v>
      </c>
      <c r="H40" s="40" t="s">
        <v>4</v>
      </c>
      <c r="I40" s="40" t="s">
        <v>4</v>
      </c>
      <c r="J40" s="40" t="s">
        <v>5</v>
      </c>
      <c r="K40" s="40" t="s">
        <v>10</v>
      </c>
      <c r="L40" s="40" t="s">
        <v>5</v>
      </c>
      <c r="M40" s="40" t="s">
        <v>4</v>
      </c>
      <c r="N40" s="40" t="s">
        <v>5</v>
      </c>
      <c r="O40" s="40" t="s">
        <v>5</v>
      </c>
      <c r="P40" s="40" t="s">
        <v>5</v>
      </c>
      <c r="Q40" s="40" t="s">
        <v>5</v>
      </c>
      <c r="R40" s="40" t="s">
        <v>5</v>
      </c>
      <c r="S40" s="40" t="s">
        <v>4</v>
      </c>
      <c r="T40" s="22"/>
      <c r="U40" s="22"/>
      <c r="V40" s="22" t="s">
        <v>10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6" customFormat="1" x14ac:dyDescent="0.35">
      <c r="A41" s="40" t="s">
        <v>153</v>
      </c>
      <c r="B41" s="41">
        <v>0.3125</v>
      </c>
      <c r="C41" s="51" t="s">
        <v>4</v>
      </c>
      <c r="D41" s="40" t="s">
        <v>5</v>
      </c>
      <c r="E41" s="40" t="s">
        <v>5</v>
      </c>
      <c r="F41" s="40" t="s">
        <v>4</v>
      </c>
      <c r="G41" s="40" t="s">
        <v>10</v>
      </c>
      <c r="H41" s="40" t="s">
        <v>4</v>
      </c>
      <c r="I41" s="40" t="s">
        <v>4</v>
      </c>
      <c r="J41" s="40" t="s">
        <v>5</v>
      </c>
      <c r="K41" s="40" t="s">
        <v>4</v>
      </c>
      <c r="L41" s="40" t="s">
        <v>5</v>
      </c>
      <c r="M41" s="40" t="s">
        <v>10</v>
      </c>
      <c r="N41" s="40" t="s">
        <v>5</v>
      </c>
      <c r="O41" s="40" t="s">
        <v>5</v>
      </c>
      <c r="P41" s="40" t="s">
        <v>5</v>
      </c>
      <c r="Q41" s="40" t="s">
        <v>5</v>
      </c>
      <c r="R41" s="40" t="s">
        <v>5</v>
      </c>
      <c r="S41" s="40" t="s">
        <v>4</v>
      </c>
      <c r="T41" s="22"/>
      <c r="U41" s="22" t="s">
        <v>4</v>
      </c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3" customFormat="1" x14ac:dyDescent="0.35">
      <c r="A42" s="40" t="s">
        <v>154</v>
      </c>
      <c r="B42" s="41">
        <v>0.38400000000000001</v>
      </c>
      <c r="C42" s="51" t="s">
        <v>4</v>
      </c>
      <c r="D42" s="40" t="s">
        <v>5</v>
      </c>
      <c r="E42" s="40" t="s">
        <v>5</v>
      </c>
      <c r="F42" s="40" t="s">
        <v>10</v>
      </c>
      <c r="G42" s="40" t="s">
        <v>5</v>
      </c>
      <c r="H42" s="40" t="s">
        <v>4</v>
      </c>
      <c r="I42" s="40" t="s">
        <v>4</v>
      </c>
      <c r="J42" s="40" t="s">
        <v>10</v>
      </c>
      <c r="K42" s="40" t="s">
        <v>4</v>
      </c>
      <c r="L42" s="40" t="s">
        <v>4</v>
      </c>
      <c r="M42" s="40" t="s">
        <v>10</v>
      </c>
      <c r="N42" s="40" t="s">
        <v>5</v>
      </c>
      <c r="O42" s="40" t="s">
        <v>5</v>
      </c>
      <c r="P42" s="40" t="s">
        <v>10</v>
      </c>
      <c r="Q42" s="40" t="s">
        <v>5</v>
      </c>
      <c r="R42" s="40" t="s">
        <v>10</v>
      </c>
      <c r="S42" s="40" t="s">
        <v>4</v>
      </c>
      <c r="T42" s="48" t="s">
        <v>5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6" customFormat="1" x14ac:dyDescent="0.35">
      <c r="A43" s="40" t="s">
        <v>155</v>
      </c>
      <c r="B43" s="41">
        <v>1</v>
      </c>
      <c r="C43" s="51" t="s">
        <v>4</v>
      </c>
      <c r="D43" s="40" t="s">
        <v>4</v>
      </c>
      <c r="E43" s="40" t="s">
        <v>4</v>
      </c>
      <c r="F43" s="40" t="s">
        <v>4</v>
      </c>
      <c r="G43" s="40" t="s">
        <v>4</v>
      </c>
      <c r="H43" s="40" t="s">
        <v>4</v>
      </c>
      <c r="I43" s="40" t="s">
        <v>5</v>
      </c>
      <c r="J43" s="40" t="s">
        <v>4</v>
      </c>
      <c r="K43" s="40" t="s">
        <v>4</v>
      </c>
      <c r="L43" s="40" t="s">
        <v>4</v>
      </c>
      <c r="M43" s="40" t="s">
        <v>4</v>
      </c>
      <c r="N43" s="40" t="s">
        <v>4</v>
      </c>
      <c r="O43" s="40" t="s">
        <v>4</v>
      </c>
      <c r="P43" s="40" t="s">
        <v>4</v>
      </c>
      <c r="Q43" s="40" t="s">
        <v>4</v>
      </c>
      <c r="R43" s="40" t="s">
        <v>4</v>
      </c>
      <c r="S43" s="40" t="s">
        <v>4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3" customFormat="1" x14ac:dyDescent="0.35">
      <c r="A44" s="40" t="s">
        <v>156</v>
      </c>
      <c r="B44" s="41">
        <v>1</v>
      </c>
      <c r="C44" s="51" t="s">
        <v>4</v>
      </c>
      <c r="D44" s="40" t="s">
        <v>4</v>
      </c>
      <c r="E44" s="40" t="s">
        <v>4</v>
      </c>
      <c r="F44" s="40" t="s">
        <v>4</v>
      </c>
      <c r="G44" s="40" t="s">
        <v>4</v>
      </c>
      <c r="H44" s="40" t="s">
        <v>4</v>
      </c>
      <c r="I44" s="40" t="s">
        <v>5</v>
      </c>
      <c r="J44" s="40" t="s">
        <v>4</v>
      </c>
      <c r="K44" s="40" t="s">
        <v>4</v>
      </c>
      <c r="L44" s="40" t="s">
        <v>4</v>
      </c>
      <c r="M44" s="40" t="s">
        <v>4</v>
      </c>
      <c r="N44" s="40" t="s">
        <v>4</v>
      </c>
      <c r="O44" s="40" t="s">
        <v>4</v>
      </c>
      <c r="P44" s="40" t="s">
        <v>4</v>
      </c>
      <c r="Q44" s="40" t="s">
        <v>4</v>
      </c>
      <c r="R44" s="40" t="s">
        <v>4</v>
      </c>
      <c r="S44" s="40" t="s">
        <v>4</v>
      </c>
      <c r="T44" s="22"/>
      <c r="U44" s="22"/>
      <c r="V44" s="22" t="s">
        <v>4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6" customFormat="1" x14ac:dyDescent="0.35">
      <c r="A45" s="40" t="s">
        <v>157</v>
      </c>
      <c r="B45" s="41">
        <v>1</v>
      </c>
      <c r="C45" s="51" t="s">
        <v>4</v>
      </c>
      <c r="D45" s="40" t="s">
        <v>4</v>
      </c>
      <c r="E45" s="40" t="s">
        <v>4</v>
      </c>
      <c r="F45" s="40" t="s">
        <v>4</v>
      </c>
      <c r="G45" s="40" t="s">
        <v>4</v>
      </c>
      <c r="H45" s="40" t="s">
        <v>4</v>
      </c>
      <c r="I45" s="40" t="s">
        <v>5</v>
      </c>
      <c r="J45" s="40" t="s">
        <v>4</v>
      </c>
      <c r="K45" s="40" t="s">
        <v>10</v>
      </c>
      <c r="L45" s="40" t="s">
        <v>4</v>
      </c>
      <c r="M45" s="40" t="s">
        <v>10</v>
      </c>
      <c r="N45" s="40" t="s">
        <v>4</v>
      </c>
      <c r="O45" s="40" t="s">
        <v>4</v>
      </c>
      <c r="P45" s="40" t="s">
        <v>4</v>
      </c>
      <c r="Q45" s="40" t="s">
        <v>4</v>
      </c>
      <c r="R45" s="40" t="s">
        <v>4</v>
      </c>
      <c r="S45" s="40" t="s">
        <v>4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3" customFormat="1" x14ac:dyDescent="0.35">
      <c r="A46" s="40" t="s">
        <v>158</v>
      </c>
      <c r="B46" s="41">
        <v>1</v>
      </c>
      <c r="C46" s="40" t="s">
        <v>10</v>
      </c>
      <c r="D46" s="40" t="s">
        <v>10</v>
      </c>
      <c r="E46" s="40" t="s">
        <v>10</v>
      </c>
      <c r="F46" s="40" t="s">
        <v>4</v>
      </c>
      <c r="G46" s="40" t="s">
        <v>4</v>
      </c>
      <c r="H46" s="40" t="s">
        <v>15</v>
      </c>
      <c r="I46" s="40" t="s">
        <v>15</v>
      </c>
      <c r="J46" s="40" t="s">
        <v>15</v>
      </c>
      <c r="K46" s="40" t="s">
        <v>15</v>
      </c>
      <c r="L46" s="40" t="s">
        <v>10</v>
      </c>
      <c r="M46" s="40" t="s">
        <v>10</v>
      </c>
      <c r="N46" s="40" t="s">
        <v>15</v>
      </c>
      <c r="O46" s="40" t="s">
        <v>4</v>
      </c>
      <c r="P46" s="40" t="s">
        <v>15</v>
      </c>
      <c r="Q46" s="40" t="s">
        <v>15</v>
      </c>
      <c r="R46" s="40" t="s">
        <v>15</v>
      </c>
      <c r="S46" s="40" t="s">
        <v>4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6" customFormat="1" x14ac:dyDescent="0.35">
      <c r="A47" s="40" t="s">
        <v>159</v>
      </c>
      <c r="B47" s="41">
        <v>0.35299999999999998</v>
      </c>
      <c r="C47" s="51" t="s">
        <v>4</v>
      </c>
      <c r="D47" s="40" t="s">
        <v>5</v>
      </c>
      <c r="E47" s="40" t="s">
        <v>5</v>
      </c>
      <c r="F47" s="40" t="s">
        <v>4</v>
      </c>
      <c r="G47" s="40" t="s">
        <v>5</v>
      </c>
      <c r="H47" s="40" t="s">
        <v>4</v>
      </c>
      <c r="I47" s="40" t="s">
        <v>4</v>
      </c>
      <c r="J47" s="40" t="s">
        <v>5</v>
      </c>
      <c r="K47" s="40" t="s">
        <v>4</v>
      </c>
      <c r="L47" s="40" t="s">
        <v>5</v>
      </c>
      <c r="M47" s="40" t="s">
        <v>4</v>
      </c>
      <c r="N47" s="40" t="s">
        <v>5</v>
      </c>
      <c r="O47" s="40" t="s">
        <v>5</v>
      </c>
      <c r="P47" s="40" t="s">
        <v>5</v>
      </c>
      <c r="Q47" s="40" t="s">
        <v>5</v>
      </c>
      <c r="R47" s="40" t="s">
        <v>5</v>
      </c>
      <c r="S47" s="40" t="s">
        <v>4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3" customFormat="1" x14ac:dyDescent="0.35">
      <c r="A48" s="40" t="s">
        <v>160</v>
      </c>
      <c r="B48" s="41">
        <v>0.77800000000000002</v>
      </c>
      <c r="C48" s="51" t="s">
        <v>4</v>
      </c>
      <c r="D48" s="40" t="s">
        <v>4</v>
      </c>
      <c r="E48" s="40" t="s">
        <v>5</v>
      </c>
      <c r="F48" s="40" t="s">
        <v>5</v>
      </c>
      <c r="G48" s="40" t="s">
        <v>5</v>
      </c>
      <c r="H48" s="40" t="s">
        <v>4</v>
      </c>
      <c r="I48" s="40" t="s">
        <v>5</v>
      </c>
      <c r="J48" s="40" t="s">
        <v>4</v>
      </c>
      <c r="K48" s="40" t="s">
        <v>4</v>
      </c>
      <c r="L48" s="40" t="s">
        <v>4</v>
      </c>
      <c r="M48" s="40" t="s">
        <v>4</v>
      </c>
      <c r="N48" s="40" t="s">
        <v>4</v>
      </c>
      <c r="O48" s="40" t="s">
        <v>4</v>
      </c>
      <c r="P48" s="40" t="s">
        <v>4</v>
      </c>
      <c r="Q48" s="40" t="s">
        <v>4</v>
      </c>
      <c r="R48" s="40" t="s">
        <v>4</v>
      </c>
      <c r="S48" s="40" t="s">
        <v>5</v>
      </c>
      <c r="T48" s="22"/>
      <c r="U48" s="22" t="s">
        <v>5</v>
      </c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6" customFormat="1" x14ac:dyDescent="0.35">
      <c r="A49" s="40" t="s">
        <v>161</v>
      </c>
      <c r="B49" s="41">
        <v>0.93700000000000006</v>
      </c>
      <c r="C49" s="51" t="s">
        <v>4</v>
      </c>
      <c r="D49" s="40" t="s">
        <v>4</v>
      </c>
      <c r="E49" s="40" t="s">
        <v>4</v>
      </c>
      <c r="F49" s="40" t="s">
        <v>4</v>
      </c>
      <c r="G49" s="40" t="s">
        <v>4</v>
      </c>
      <c r="H49" s="40" t="s">
        <v>4</v>
      </c>
      <c r="I49" s="40" t="s">
        <v>5</v>
      </c>
      <c r="J49" s="40" t="s">
        <v>4</v>
      </c>
      <c r="K49" s="40" t="s">
        <v>4</v>
      </c>
      <c r="L49" s="40" t="s">
        <v>4</v>
      </c>
      <c r="M49" s="40" t="s">
        <v>4</v>
      </c>
      <c r="N49" s="40" t="s">
        <v>5</v>
      </c>
      <c r="O49" s="40" t="s">
        <v>4</v>
      </c>
      <c r="P49" s="40" t="s">
        <v>10</v>
      </c>
      <c r="Q49" s="40" t="s">
        <v>4</v>
      </c>
      <c r="R49" s="40" t="s">
        <v>10</v>
      </c>
      <c r="S49" s="40" t="s">
        <v>4</v>
      </c>
      <c r="T49" s="22" t="s">
        <v>4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3" customFormat="1" x14ac:dyDescent="0.35">
      <c r="A50" s="40" t="s">
        <v>162</v>
      </c>
      <c r="B50" s="41">
        <v>0.33300000000000002</v>
      </c>
      <c r="C50" s="51" t="s">
        <v>4</v>
      </c>
      <c r="D50" s="40" t="s">
        <v>5</v>
      </c>
      <c r="E50" s="40" t="s">
        <v>5</v>
      </c>
      <c r="F50" s="40" t="s">
        <v>4</v>
      </c>
      <c r="G50" s="40" t="s">
        <v>5</v>
      </c>
      <c r="H50" s="40" t="s">
        <v>4</v>
      </c>
      <c r="I50" s="40" t="s">
        <v>4</v>
      </c>
      <c r="J50" s="40" t="s">
        <v>5</v>
      </c>
      <c r="K50" s="40" t="s">
        <v>4</v>
      </c>
      <c r="L50" s="40" t="s">
        <v>5</v>
      </c>
      <c r="M50" s="40" t="s">
        <v>4</v>
      </c>
      <c r="N50" s="40" t="s">
        <v>5</v>
      </c>
      <c r="O50" s="40" t="s">
        <v>5</v>
      </c>
      <c r="P50" s="40" t="s">
        <v>5</v>
      </c>
      <c r="Q50" s="40" t="s">
        <v>5</v>
      </c>
      <c r="R50" s="40" t="s">
        <v>5</v>
      </c>
      <c r="S50" s="40" t="s">
        <v>4</v>
      </c>
      <c r="T50" s="22"/>
      <c r="U50" s="22"/>
      <c r="V50" s="22" t="s">
        <v>5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6" customFormat="1" x14ac:dyDescent="0.35">
      <c r="A51" s="40" t="s">
        <v>163</v>
      </c>
      <c r="B51" s="41">
        <v>1</v>
      </c>
      <c r="C51" s="51" t="s">
        <v>4</v>
      </c>
      <c r="D51" s="40" t="s">
        <v>4</v>
      </c>
      <c r="E51" s="40" t="s">
        <v>4</v>
      </c>
      <c r="F51" s="40" t="s">
        <v>4</v>
      </c>
      <c r="G51" s="40" t="s">
        <v>4</v>
      </c>
      <c r="H51" s="40" t="s">
        <v>4</v>
      </c>
      <c r="I51" s="40" t="s">
        <v>5</v>
      </c>
      <c r="J51" s="40" t="s">
        <v>4</v>
      </c>
      <c r="K51" s="40" t="s">
        <v>4</v>
      </c>
      <c r="L51" s="40" t="s">
        <v>4</v>
      </c>
      <c r="M51" s="40" t="s">
        <v>4</v>
      </c>
      <c r="N51" s="40" t="s">
        <v>4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4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3" customFormat="1" x14ac:dyDescent="0.35">
      <c r="A52" s="40" t="s">
        <v>164</v>
      </c>
      <c r="B52" s="41">
        <v>1</v>
      </c>
      <c r="C52" s="51" t="s">
        <v>4</v>
      </c>
      <c r="D52" s="40" t="s">
        <v>4</v>
      </c>
      <c r="E52" s="40" t="s">
        <v>4</v>
      </c>
      <c r="F52" s="40" t="s">
        <v>4</v>
      </c>
      <c r="G52" s="40" t="s">
        <v>4</v>
      </c>
      <c r="H52" s="40" t="s">
        <v>4</v>
      </c>
      <c r="I52" s="40" t="s">
        <v>5</v>
      </c>
      <c r="J52" s="40" t="s">
        <v>4</v>
      </c>
      <c r="K52" s="40" t="s">
        <v>4</v>
      </c>
      <c r="L52" s="40" t="s">
        <v>4</v>
      </c>
      <c r="M52" s="40" t="s">
        <v>4</v>
      </c>
      <c r="N52" s="40" t="s">
        <v>4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6" customFormat="1" ht="16.5" customHeight="1" x14ac:dyDescent="0.35">
      <c r="A53" s="40" t="s">
        <v>165</v>
      </c>
      <c r="B53" s="41">
        <v>0.92300000000000004</v>
      </c>
      <c r="C53" s="40" t="s">
        <v>15</v>
      </c>
      <c r="D53" s="40" t="s">
        <v>15</v>
      </c>
      <c r="E53" s="40" t="s">
        <v>15</v>
      </c>
      <c r="F53" s="40" t="s">
        <v>4</v>
      </c>
      <c r="G53" s="40" t="s">
        <v>4</v>
      </c>
      <c r="H53" s="40" t="s">
        <v>4</v>
      </c>
      <c r="I53" s="40" t="s">
        <v>5</v>
      </c>
      <c r="J53" s="40" t="s">
        <v>4</v>
      </c>
      <c r="K53" s="40" t="s">
        <v>4</v>
      </c>
      <c r="L53" s="40" t="s">
        <v>15</v>
      </c>
      <c r="M53" s="40" t="s">
        <v>4</v>
      </c>
      <c r="N53" s="40" t="s">
        <v>4</v>
      </c>
      <c r="O53" s="40" t="s">
        <v>4</v>
      </c>
      <c r="P53" s="40" t="s">
        <v>5</v>
      </c>
      <c r="Q53" s="40" t="s">
        <v>4</v>
      </c>
      <c r="R53" s="40" t="s">
        <v>4</v>
      </c>
      <c r="S53" s="40" t="s">
        <v>4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3" customFormat="1" x14ac:dyDescent="0.35">
      <c r="A54" s="40" t="s">
        <v>166</v>
      </c>
      <c r="B54" s="41">
        <v>0.94099999999999995</v>
      </c>
      <c r="C54" s="51" t="s">
        <v>4</v>
      </c>
      <c r="D54" s="40" t="s">
        <v>4</v>
      </c>
      <c r="E54" s="40" t="s">
        <v>4</v>
      </c>
      <c r="F54" s="40" t="s">
        <v>4</v>
      </c>
      <c r="G54" s="40" t="s">
        <v>4</v>
      </c>
      <c r="H54" s="40" t="s">
        <v>4</v>
      </c>
      <c r="I54" s="40" t="s">
        <v>5</v>
      </c>
      <c r="J54" s="40" t="s">
        <v>5</v>
      </c>
      <c r="K54" s="40" t="s">
        <v>4</v>
      </c>
      <c r="L54" s="40" t="s">
        <v>4</v>
      </c>
      <c r="M54" s="40" t="s">
        <v>4</v>
      </c>
      <c r="N54" s="40" t="s">
        <v>4</v>
      </c>
      <c r="O54" s="40" t="s">
        <v>4</v>
      </c>
      <c r="P54" s="40" t="s">
        <v>4</v>
      </c>
      <c r="Q54" s="40" t="s">
        <v>4</v>
      </c>
      <c r="R54" s="40" t="s">
        <v>4</v>
      </c>
      <c r="S54" s="40" t="s">
        <v>4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6" customFormat="1" x14ac:dyDescent="0.35">
      <c r="A55" s="40" t="s">
        <v>167</v>
      </c>
      <c r="B55" s="41">
        <v>0.58799999999999997</v>
      </c>
      <c r="C55" s="51" t="s">
        <v>4</v>
      </c>
      <c r="D55" s="40" t="s">
        <v>5</v>
      </c>
      <c r="E55" s="40" t="s">
        <v>5</v>
      </c>
      <c r="F55" s="40" t="s">
        <v>4</v>
      </c>
      <c r="G55" s="40" t="s">
        <v>4</v>
      </c>
      <c r="H55" s="40" t="s">
        <v>4</v>
      </c>
      <c r="I55" s="40" t="s">
        <v>4</v>
      </c>
      <c r="J55" s="40" t="s">
        <v>4</v>
      </c>
      <c r="K55" s="40" t="s">
        <v>4</v>
      </c>
      <c r="L55" s="40" t="s">
        <v>5</v>
      </c>
      <c r="M55" s="40" t="s">
        <v>4</v>
      </c>
      <c r="N55" s="40" t="s">
        <v>5</v>
      </c>
      <c r="O55" s="40" t="s">
        <v>5</v>
      </c>
      <c r="P55" s="40" t="s">
        <v>4</v>
      </c>
      <c r="Q55" s="40" t="s">
        <v>5</v>
      </c>
      <c r="R55" s="40" t="s">
        <v>4</v>
      </c>
      <c r="S55" s="40" t="s">
        <v>4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x14ac:dyDescent="0.35">
      <c r="A56" s="40" t="s">
        <v>168</v>
      </c>
      <c r="B56" s="41">
        <v>0.88200000000000001</v>
      </c>
      <c r="C56" s="51" t="s">
        <v>4</v>
      </c>
      <c r="D56" s="40" t="s">
        <v>4</v>
      </c>
      <c r="E56" s="40" t="s">
        <v>4</v>
      </c>
      <c r="F56" s="40" t="s">
        <v>4</v>
      </c>
      <c r="G56" s="40" t="s">
        <v>4</v>
      </c>
      <c r="H56" s="40" t="s">
        <v>4</v>
      </c>
      <c r="I56" s="40" t="s">
        <v>5</v>
      </c>
      <c r="J56" s="40" t="s">
        <v>5</v>
      </c>
      <c r="K56" s="40" t="s">
        <v>4</v>
      </c>
      <c r="L56" s="40" t="s">
        <v>4</v>
      </c>
      <c r="M56" s="40" t="s">
        <v>4</v>
      </c>
      <c r="N56" s="40" t="s">
        <v>4</v>
      </c>
      <c r="O56" s="40" t="s">
        <v>4</v>
      </c>
      <c r="P56" s="40" t="s">
        <v>5</v>
      </c>
      <c r="Q56" s="40" t="s">
        <v>4</v>
      </c>
      <c r="R56" s="40" t="s">
        <v>4</v>
      </c>
      <c r="S56" s="40" t="s">
        <v>4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x14ac:dyDescent="0.35">
      <c r="A57" s="40" t="s">
        <v>169</v>
      </c>
      <c r="B57" s="41">
        <v>1</v>
      </c>
      <c r="C57" s="51" t="s">
        <v>4</v>
      </c>
      <c r="D57" s="40" t="s">
        <v>4</v>
      </c>
      <c r="E57" s="40" t="s">
        <v>4</v>
      </c>
      <c r="F57" s="40" t="s">
        <v>10</v>
      </c>
      <c r="G57" s="40" t="s">
        <v>4</v>
      </c>
      <c r="H57" s="40" t="s">
        <v>4</v>
      </c>
      <c r="I57" s="40" t="s">
        <v>5</v>
      </c>
      <c r="J57" s="40" t="s">
        <v>10</v>
      </c>
      <c r="K57" s="40" t="s">
        <v>4</v>
      </c>
      <c r="L57" s="40" t="s">
        <v>4</v>
      </c>
      <c r="M57" s="40" t="s">
        <v>4</v>
      </c>
      <c r="N57" s="40" t="s">
        <v>4</v>
      </c>
      <c r="O57" s="40" t="s">
        <v>4</v>
      </c>
      <c r="P57" s="40" t="s">
        <v>4</v>
      </c>
      <c r="Q57" s="40" t="s">
        <v>4</v>
      </c>
      <c r="R57" s="40" t="s">
        <v>4</v>
      </c>
      <c r="S57" s="40" t="s">
        <v>4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x14ac:dyDescent="0.35">
      <c r="A58" s="40" t="s">
        <v>170</v>
      </c>
      <c r="B58" s="41">
        <v>1</v>
      </c>
      <c r="C58" s="51" t="s">
        <v>4</v>
      </c>
      <c r="D58" s="40" t="s">
        <v>4</v>
      </c>
      <c r="E58" s="40" t="s">
        <v>4</v>
      </c>
      <c r="F58" s="40" t="s">
        <v>4</v>
      </c>
      <c r="G58" s="40" t="s">
        <v>4</v>
      </c>
      <c r="H58" s="40" t="s">
        <v>4</v>
      </c>
      <c r="I58" s="40" t="s">
        <v>5</v>
      </c>
      <c r="J58" s="40" t="s">
        <v>4</v>
      </c>
      <c r="K58" s="40" t="s">
        <v>4</v>
      </c>
      <c r="L58" s="40" t="s">
        <v>10</v>
      </c>
      <c r="M58" s="40" t="s">
        <v>4</v>
      </c>
      <c r="N58" s="40" t="s">
        <v>4</v>
      </c>
      <c r="O58" s="40" t="s">
        <v>4</v>
      </c>
      <c r="P58" s="40" t="s">
        <v>4</v>
      </c>
      <c r="Q58" s="40" t="s">
        <v>4</v>
      </c>
      <c r="R58" s="40" t="s">
        <v>4</v>
      </c>
      <c r="S58" s="40" t="s">
        <v>4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x14ac:dyDescent="0.35">
      <c r="A59" s="40" t="s">
        <v>171</v>
      </c>
      <c r="B59" s="41">
        <v>1</v>
      </c>
      <c r="C59" s="51" t="s">
        <v>4</v>
      </c>
      <c r="D59" s="40" t="s">
        <v>4</v>
      </c>
      <c r="E59" s="40" t="s">
        <v>4</v>
      </c>
      <c r="F59" s="40" t="s">
        <v>4</v>
      </c>
      <c r="G59" s="40" t="s">
        <v>4</v>
      </c>
      <c r="H59" s="40" t="s">
        <v>4</v>
      </c>
      <c r="I59" s="40" t="s">
        <v>5</v>
      </c>
      <c r="J59" s="40" t="s">
        <v>4</v>
      </c>
      <c r="K59" s="40" t="s">
        <v>4</v>
      </c>
      <c r="L59" s="40" t="s">
        <v>4</v>
      </c>
      <c r="M59" s="40" t="s">
        <v>4</v>
      </c>
      <c r="N59" s="40" t="s">
        <v>4</v>
      </c>
      <c r="O59" s="40" t="s">
        <v>4</v>
      </c>
      <c r="P59" s="40" t="s">
        <v>4</v>
      </c>
      <c r="Q59" s="40" t="s">
        <v>4</v>
      </c>
      <c r="R59" s="40" t="s">
        <v>4</v>
      </c>
      <c r="S59" s="40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x14ac:dyDescent="0.35">
      <c r="A60" s="40" t="s">
        <v>172</v>
      </c>
      <c r="B60" s="41">
        <v>1</v>
      </c>
      <c r="C60" s="51" t="s">
        <v>4</v>
      </c>
      <c r="D60" s="40" t="s">
        <v>4</v>
      </c>
      <c r="E60" s="40" t="s">
        <v>4</v>
      </c>
      <c r="F60" s="40" t="s">
        <v>4</v>
      </c>
      <c r="G60" s="40" t="s">
        <v>4</v>
      </c>
      <c r="H60" s="40" t="s">
        <v>4</v>
      </c>
      <c r="I60" s="40" t="s">
        <v>5</v>
      </c>
      <c r="J60" s="40" t="s">
        <v>10</v>
      </c>
      <c r="K60" s="40" t="s">
        <v>4</v>
      </c>
      <c r="L60" s="40" t="s">
        <v>4</v>
      </c>
      <c r="M60" s="40" t="s">
        <v>4</v>
      </c>
      <c r="N60" s="40" t="s">
        <v>4</v>
      </c>
      <c r="O60" s="40" t="s">
        <v>4</v>
      </c>
      <c r="P60" s="40" t="s">
        <v>4</v>
      </c>
      <c r="Q60" s="40" t="s">
        <v>4</v>
      </c>
      <c r="R60" s="40" t="s">
        <v>4</v>
      </c>
      <c r="S60" s="40" t="s">
        <v>4</v>
      </c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x14ac:dyDescent="0.35">
      <c r="A61" s="40" t="s">
        <v>173</v>
      </c>
      <c r="B61" s="41">
        <v>1</v>
      </c>
      <c r="C61" s="51" t="s">
        <v>4</v>
      </c>
      <c r="D61" s="40" t="s">
        <v>4</v>
      </c>
      <c r="E61" s="40" t="s">
        <v>4</v>
      </c>
      <c r="F61" s="40" t="s">
        <v>4</v>
      </c>
      <c r="G61" s="40" t="s">
        <v>4</v>
      </c>
      <c r="H61" s="40" t="s">
        <v>4</v>
      </c>
      <c r="I61" s="40" t="s">
        <v>5</v>
      </c>
      <c r="J61" s="40" t="s">
        <v>4</v>
      </c>
      <c r="K61" s="40" t="s">
        <v>4</v>
      </c>
      <c r="L61" s="40" t="s">
        <v>4</v>
      </c>
      <c r="M61" s="40" t="s">
        <v>4</v>
      </c>
      <c r="N61" s="40" t="s">
        <v>4</v>
      </c>
      <c r="O61" s="40" t="s">
        <v>4</v>
      </c>
      <c r="P61" s="40" t="s">
        <v>4</v>
      </c>
      <c r="Q61" s="40" t="s">
        <v>10</v>
      </c>
      <c r="R61" s="40" t="s">
        <v>4</v>
      </c>
      <c r="S61" s="40" t="s">
        <v>4</v>
      </c>
      <c r="T61" s="22"/>
      <c r="U61" s="22"/>
      <c r="V61" s="22" t="s">
        <v>4</v>
      </c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x14ac:dyDescent="0.35">
      <c r="A62" s="40" t="s">
        <v>174</v>
      </c>
      <c r="B62" s="41">
        <v>1</v>
      </c>
      <c r="C62" s="51" t="s">
        <v>4</v>
      </c>
      <c r="D62" s="40" t="s">
        <v>4</v>
      </c>
      <c r="E62" s="40" t="s">
        <v>4</v>
      </c>
      <c r="F62" s="40" t="s">
        <v>4</v>
      </c>
      <c r="G62" s="40" t="s">
        <v>4</v>
      </c>
      <c r="H62" s="40" t="s">
        <v>4</v>
      </c>
      <c r="I62" s="40" t="s">
        <v>5</v>
      </c>
      <c r="J62" s="40" t="s">
        <v>4</v>
      </c>
      <c r="K62" s="40" t="s">
        <v>10</v>
      </c>
      <c r="L62" s="40" t="s">
        <v>10</v>
      </c>
      <c r="M62" s="40" t="s">
        <v>4</v>
      </c>
      <c r="N62" s="40" t="s">
        <v>4</v>
      </c>
      <c r="O62" s="40" t="s">
        <v>4</v>
      </c>
      <c r="P62" s="40" t="s">
        <v>4</v>
      </c>
      <c r="Q62" s="40" t="s">
        <v>4</v>
      </c>
      <c r="R62" s="40" t="s">
        <v>4</v>
      </c>
      <c r="S62" s="40" t="s">
        <v>4</v>
      </c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x14ac:dyDescent="0.35">
      <c r="A63" s="40" t="s">
        <v>175</v>
      </c>
      <c r="B63" s="41">
        <v>1</v>
      </c>
      <c r="C63" s="51" t="s">
        <v>4</v>
      </c>
      <c r="D63" s="40" t="s">
        <v>4</v>
      </c>
      <c r="E63" s="40" t="s">
        <v>4</v>
      </c>
      <c r="F63" s="40" t="s">
        <v>4</v>
      </c>
      <c r="G63" s="40" t="s">
        <v>4</v>
      </c>
      <c r="H63" s="40" t="s">
        <v>4</v>
      </c>
      <c r="I63" s="40" t="s">
        <v>5</v>
      </c>
      <c r="J63" s="40" t="s">
        <v>4</v>
      </c>
      <c r="K63" s="40" t="s">
        <v>4</v>
      </c>
      <c r="L63" s="40" t="s">
        <v>4</v>
      </c>
      <c r="M63" s="40" t="s">
        <v>4</v>
      </c>
      <c r="N63" s="40" t="s">
        <v>4</v>
      </c>
      <c r="O63" s="40" t="s">
        <v>4</v>
      </c>
      <c r="P63" s="40" t="s">
        <v>4</v>
      </c>
      <c r="Q63" s="40" t="s">
        <v>4</v>
      </c>
      <c r="R63" s="40" t="s">
        <v>4</v>
      </c>
      <c r="S63" s="40" t="s">
        <v>4</v>
      </c>
      <c r="T63" s="22"/>
      <c r="U63" s="22" t="s">
        <v>5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x14ac:dyDescent="0.35">
      <c r="A64" s="40" t="s">
        <v>176</v>
      </c>
      <c r="B64" s="41">
        <v>1</v>
      </c>
      <c r="C64" s="51" t="s">
        <v>4</v>
      </c>
      <c r="D64" s="40" t="s">
        <v>4</v>
      </c>
      <c r="E64" s="40" t="s">
        <v>4</v>
      </c>
      <c r="F64" s="40" t="s">
        <v>4</v>
      </c>
      <c r="G64" s="40" t="s">
        <v>4</v>
      </c>
      <c r="H64" s="40" t="s">
        <v>4</v>
      </c>
      <c r="I64" s="40" t="s">
        <v>5</v>
      </c>
      <c r="J64" s="40" t="s">
        <v>4</v>
      </c>
      <c r="K64" s="40" t="s">
        <v>4</v>
      </c>
      <c r="L64" s="40" t="s">
        <v>4</v>
      </c>
      <c r="M64" s="40" t="s">
        <v>4</v>
      </c>
      <c r="N64" s="40" t="s">
        <v>4</v>
      </c>
      <c r="O64" s="40" t="s">
        <v>4</v>
      </c>
      <c r="P64" s="40" t="s">
        <v>4</v>
      </c>
      <c r="Q64" s="40" t="s">
        <v>4</v>
      </c>
      <c r="R64" s="40" t="s">
        <v>4</v>
      </c>
      <c r="S64" s="40" t="s">
        <v>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x14ac:dyDescent="0.35">
      <c r="A65" s="40" t="s">
        <v>177</v>
      </c>
      <c r="B65" s="41">
        <v>0.93799999999999994</v>
      </c>
      <c r="C65" s="51" t="s">
        <v>4</v>
      </c>
      <c r="D65" s="40" t="s">
        <v>4</v>
      </c>
      <c r="E65" s="40" t="s">
        <v>4</v>
      </c>
      <c r="F65" s="40" t="s">
        <v>4</v>
      </c>
      <c r="G65" s="40" t="s">
        <v>4</v>
      </c>
      <c r="H65" s="40" t="s">
        <v>4</v>
      </c>
      <c r="I65" s="40" t="s">
        <v>5</v>
      </c>
      <c r="J65" s="40" t="s">
        <v>4</v>
      </c>
      <c r="K65" s="40" t="s">
        <v>4</v>
      </c>
      <c r="L65" s="40" t="s">
        <v>4</v>
      </c>
      <c r="M65" s="40" t="s">
        <v>4</v>
      </c>
      <c r="N65" s="40" t="s">
        <v>4</v>
      </c>
      <c r="O65" s="40" t="s">
        <v>4</v>
      </c>
      <c r="P65" s="40" t="s">
        <v>5</v>
      </c>
      <c r="Q65" s="40" t="s">
        <v>10</v>
      </c>
      <c r="R65" s="40" t="s">
        <v>4</v>
      </c>
      <c r="S65" s="40" t="s">
        <v>4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x14ac:dyDescent="0.35">
      <c r="A66" s="40" t="s">
        <v>178</v>
      </c>
      <c r="B66" s="41">
        <v>1</v>
      </c>
      <c r="C66" s="51" t="s">
        <v>4</v>
      </c>
      <c r="D66" s="40" t="s">
        <v>4</v>
      </c>
      <c r="E66" s="40" t="s">
        <v>4</v>
      </c>
      <c r="F66" s="40" t="s">
        <v>4</v>
      </c>
      <c r="G66" s="40" t="s">
        <v>4</v>
      </c>
      <c r="H66" s="40" t="s">
        <v>4</v>
      </c>
      <c r="I66" s="40" t="s">
        <v>5</v>
      </c>
      <c r="J66" s="40" t="s">
        <v>4</v>
      </c>
      <c r="K66" s="40" t="s">
        <v>4</v>
      </c>
      <c r="L66" s="40" t="s">
        <v>4</v>
      </c>
      <c r="M66" s="40" t="s">
        <v>4</v>
      </c>
      <c r="N66" s="40" t="s">
        <v>4</v>
      </c>
      <c r="O66" s="40" t="s">
        <v>4</v>
      </c>
      <c r="P66" s="40" t="s">
        <v>4</v>
      </c>
      <c r="Q66" s="40" t="s">
        <v>4</v>
      </c>
      <c r="R66" s="40" t="s">
        <v>4</v>
      </c>
      <c r="S66" s="40" t="s">
        <v>4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x14ac:dyDescent="0.35">
      <c r="A67" s="40" t="s">
        <v>179</v>
      </c>
      <c r="B67" s="41">
        <v>1</v>
      </c>
      <c r="C67" s="51" t="s">
        <v>4</v>
      </c>
      <c r="D67" s="40" t="s">
        <v>4</v>
      </c>
      <c r="E67" s="40" t="s">
        <v>4</v>
      </c>
      <c r="F67" s="40" t="s">
        <v>4</v>
      </c>
      <c r="G67" s="40" t="s">
        <v>4</v>
      </c>
      <c r="H67" s="40" t="s">
        <v>4</v>
      </c>
      <c r="I67" s="40" t="s">
        <v>5</v>
      </c>
      <c r="J67" s="40" t="s">
        <v>4</v>
      </c>
      <c r="K67" s="40" t="s">
        <v>4</v>
      </c>
      <c r="L67" s="40" t="s">
        <v>4</v>
      </c>
      <c r="M67" s="40" t="s">
        <v>4</v>
      </c>
      <c r="N67" s="40" t="s">
        <v>4</v>
      </c>
      <c r="O67" s="40" t="s">
        <v>4</v>
      </c>
      <c r="P67" s="40" t="s">
        <v>4</v>
      </c>
      <c r="Q67" s="40" t="s">
        <v>4</v>
      </c>
      <c r="R67" s="40" t="s">
        <v>4</v>
      </c>
      <c r="S67" s="40" t="s">
        <v>4</v>
      </c>
      <c r="T67" s="22" t="s">
        <v>4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5">
      <c r="A68" s="40" t="s">
        <v>180</v>
      </c>
      <c r="B68" s="41">
        <v>0.94399999999999995</v>
      </c>
      <c r="C68" s="51" t="s">
        <v>4</v>
      </c>
      <c r="D68" s="40" t="s">
        <v>4</v>
      </c>
      <c r="E68" s="40" t="s">
        <v>4</v>
      </c>
      <c r="F68" s="40" t="s">
        <v>4</v>
      </c>
      <c r="G68" s="40" t="s">
        <v>4</v>
      </c>
      <c r="H68" s="40" t="s">
        <v>4</v>
      </c>
      <c r="I68" s="40" t="s">
        <v>5</v>
      </c>
      <c r="J68" s="40" t="s">
        <v>4</v>
      </c>
      <c r="K68" s="40" t="s">
        <v>4</v>
      </c>
      <c r="L68" s="40" t="s">
        <v>4</v>
      </c>
      <c r="M68" s="40" t="s">
        <v>4</v>
      </c>
      <c r="N68" s="40" t="s">
        <v>4</v>
      </c>
      <c r="O68" s="40" t="s">
        <v>4</v>
      </c>
      <c r="P68" s="40" t="s">
        <v>4</v>
      </c>
      <c r="Q68" s="40" t="s">
        <v>4</v>
      </c>
      <c r="R68" s="40" t="s">
        <v>4</v>
      </c>
      <c r="S68" s="40" t="s">
        <v>4</v>
      </c>
      <c r="T68" s="22"/>
      <c r="U68" s="22" t="s">
        <v>4</v>
      </c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</row>
    <row r="69" spans="1:106" x14ac:dyDescent="0.35">
      <c r="A69" s="40" t="s">
        <v>181</v>
      </c>
      <c r="B69" s="41">
        <v>0.61499999999999999</v>
      </c>
      <c r="C69" s="51" t="s">
        <v>4</v>
      </c>
      <c r="D69" s="40" t="s">
        <v>5</v>
      </c>
      <c r="E69" s="40" t="s">
        <v>5</v>
      </c>
      <c r="F69" s="40" t="s">
        <v>4</v>
      </c>
      <c r="G69" s="40" t="s">
        <v>4</v>
      </c>
      <c r="H69" s="40" t="s">
        <v>10</v>
      </c>
      <c r="I69" s="40" t="s">
        <v>4</v>
      </c>
      <c r="J69" s="40" t="s">
        <v>4</v>
      </c>
      <c r="K69" s="40" t="s">
        <v>4</v>
      </c>
      <c r="L69" s="40" t="s">
        <v>4</v>
      </c>
      <c r="M69" s="40" t="s">
        <v>4</v>
      </c>
      <c r="N69" s="40" t="s">
        <v>5</v>
      </c>
      <c r="O69" s="40" t="s">
        <v>5</v>
      </c>
      <c r="P69" s="40" t="s">
        <v>10</v>
      </c>
      <c r="Q69" s="40" t="s">
        <v>10</v>
      </c>
      <c r="R69" s="40" t="s">
        <v>10</v>
      </c>
      <c r="S69" s="40" t="s">
        <v>4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</row>
    <row r="70" spans="1:106" x14ac:dyDescent="0.35">
      <c r="A70" s="40" t="s">
        <v>182</v>
      </c>
      <c r="B70" s="41">
        <v>0.81299999999999994</v>
      </c>
      <c r="C70" s="51" t="s">
        <v>4</v>
      </c>
      <c r="D70" s="40" t="s">
        <v>4</v>
      </c>
      <c r="E70" s="40" t="s">
        <v>4</v>
      </c>
      <c r="F70" s="40" t="s">
        <v>10</v>
      </c>
      <c r="G70" s="40" t="s">
        <v>4</v>
      </c>
      <c r="H70" s="40" t="s">
        <v>4</v>
      </c>
      <c r="I70" s="40" t="s">
        <v>5</v>
      </c>
      <c r="J70" s="40" t="s">
        <v>10</v>
      </c>
      <c r="K70" s="40" t="s">
        <v>4</v>
      </c>
      <c r="L70" s="40" t="s">
        <v>10</v>
      </c>
      <c r="M70" s="40" t="s">
        <v>4</v>
      </c>
      <c r="N70" s="40" t="s">
        <v>4</v>
      </c>
      <c r="O70" s="40" t="s">
        <v>4</v>
      </c>
      <c r="P70" s="40" t="s">
        <v>5</v>
      </c>
      <c r="Q70" s="40" t="s">
        <v>4</v>
      </c>
      <c r="R70" s="40" t="s">
        <v>4</v>
      </c>
      <c r="S70" s="40" t="s">
        <v>4</v>
      </c>
      <c r="T70" s="22"/>
      <c r="U70" s="22" t="s">
        <v>4</v>
      </c>
      <c r="V70" s="22" t="s">
        <v>5</v>
      </c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</row>
    <row r="71" spans="1:106" x14ac:dyDescent="0.35">
      <c r="A71" s="40" t="s">
        <v>183</v>
      </c>
      <c r="B71" s="41">
        <v>1</v>
      </c>
      <c r="C71" s="51" t="s">
        <v>4</v>
      </c>
      <c r="D71" s="40" t="s">
        <v>4</v>
      </c>
      <c r="E71" s="40" t="s">
        <v>4</v>
      </c>
      <c r="F71" s="40" t="s">
        <v>4</v>
      </c>
      <c r="G71" s="40" t="s">
        <v>4</v>
      </c>
      <c r="H71" s="40" t="s">
        <v>4</v>
      </c>
      <c r="I71" s="40" t="s">
        <v>5</v>
      </c>
      <c r="J71" s="40" t="s">
        <v>4</v>
      </c>
      <c r="K71" s="40" t="s">
        <v>4</v>
      </c>
      <c r="L71" s="40" t="s">
        <v>10</v>
      </c>
      <c r="M71" s="40" t="s">
        <v>4</v>
      </c>
      <c r="N71" s="40" t="s">
        <v>4</v>
      </c>
      <c r="O71" s="40" t="s">
        <v>4</v>
      </c>
      <c r="P71" s="40" t="s">
        <v>10</v>
      </c>
      <c r="Q71" s="40" t="s">
        <v>10</v>
      </c>
      <c r="R71" s="40" t="s">
        <v>10</v>
      </c>
      <c r="S71" s="40" t="s">
        <v>4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</row>
    <row r="72" spans="1:106" x14ac:dyDescent="0.35">
      <c r="A72" s="40" t="s">
        <v>184</v>
      </c>
      <c r="B72" s="41">
        <v>0.4</v>
      </c>
      <c r="C72" s="51" t="s">
        <v>4</v>
      </c>
      <c r="D72" s="40" t="s">
        <v>5</v>
      </c>
      <c r="E72" s="40" t="s">
        <v>5</v>
      </c>
      <c r="F72" s="40" t="s">
        <v>4</v>
      </c>
      <c r="G72" s="40" t="s">
        <v>4</v>
      </c>
      <c r="H72" s="40" t="s">
        <v>4</v>
      </c>
      <c r="I72" s="40" t="s">
        <v>4</v>
      </c>
      <c r="J72" s="40" t="s">
        <v>5</v>
      </c>
      <c r="K72" s="40" t="s">
        <v>10</v>
      </c>
      <c r="L72" s="40" t="s">
        <v>10</v>
      </c>
      <c r="M72" s="40" t="s">
        <v>10</v>
      </c>
      <c r="N72" s="40" t="s">
        <v>4</v>
      </c>
      <c r="O72" s="40" t="s">
        <v>5</v>
      </c>
      <c r="P72" s="40" t="s">
        <v>5</v>
      </c>
      <c r="Q72" s="40" t="s">
        <v>5</v>
      </c>
      <c r="R72" s="40" t="s">
        <v>5</v>
      </c>
      <c r="S72" s="40" t="s">
        <v>4</v>
      </c>
      <c r="T72" s="22"/>
      <c r="U72" s="22"/>
      <c r="V72" s="22" t="s">
        <v>5</v>
      </c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</row>
    <row r="73" spans="1:106" x14ac:dyDescent="0.35">
      <c r="A73" s="40" t="s">
        <v>185</v>
      </c>
      <c r="B73" s="41">
        <v>1</v>
      </c>
      <c r="C73" s="51" t="s">
        <v>4</v>
      </c>
      <c r="D73" s="40" t="s">
        <v>4</v>
      </c>
      <c r="E73" s="40" t="s">
        <v>4</v>
      </c>
      <c r="F73" s="40" t="s">
        <v>10</v>
      </c>
      <c r="G73" s="40" t="s">
        <v>4</v>
      </c>
      <c r="H73" s="40" t="s">
        <v>4</v>
      </c>
      <c r="I73" s="40" t="s">
        <v>5</v>
      </c>
      <c r="J73" s="40" t="s">
        <v>10</v>
      </c>
      <c r="K73" s="40" t="s">
        <v>4</v>
      </c>
      <c r="L73" s="40" t="s">
        <v>4</v>
      </c>
      <c r="M73" s="40" t="s">
        <v>4</v>
      </c>
      <c r="N73" s="40" t="s">
        <v>4</v>
      </c>
      <c r="O73" s="40" t="s">
        <v>4</v>
      </c>
      <c r="P73" s="40" t="s">
        <v>4</v>
      </c>
      <c r="Q73" s="40" t="s">
        <v>4</v>
      </c>
      <c r="R73" s="40" t="s">
        <v>4</v>
      </c>
      <c r="S73" s="40" t="s">
        <v>4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</row>
    <row r="74" spans="1:106" x14ac:dyDescent="0.35">
      <c r="A74" s="40" t="s">
        <v>186</v>
      </c>
      <c r="B74" s="41">
        <v>0.76500000000000001</v>
      </c>
      <c r="C74" s="51" t="s">
        <v>4</v>
      </c>
      <c r="D74" s="40" t="s">
        <v>4</v>
      </c>
      <c r="E74" s="40" t="s">
        <v>5</v>
      </c>
      <c r="F74" s="40" t="s">
        <v>4</v>
      </c>
      <c r="G74" s="40" t="s">
        <v>5</v>
      </c>
      <c r="H74" s="40" t="s">
        <v>4</v>
      </c>
      <c r="I74" s="40" t="s">
        <v>5</v>
      </c>
      <c r="J74" s="40" t="s">
        <v>4</v>
      </c>
      <c r="K74" s="40" t="s">
        <v>4</v>
      </c>
      <c r="L74" s="40" t="s">
        <v>4</v>
      </c>
      <c r="M74" s="40" t="s">
        <v>4</v>
      </c>
      <c r="N74" s="40" t="s">
        <v>4</v>
      </c>
      <c r="O74" s="40" t="s">
        <v>5</v>
      </c>
      <c r="P74" s="40" t="s">
        <v>4</v>
      </c>
      <c r="Q74" s="40" t="s">
        <v>4</v>
      </c>
      <c r="R74" s="40" t="s">
        <v>4</v>
      </c>
      <c r="S74" s="40" t="s">
        <v>5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</row>
    <row r="75" spans="1:106" x14ac:dyDescent="0.35">
      <c r="A75" s="40" t="s">
        <v>187</v>
      </c>
      <c r="B75" s="41">
        <v>1</v>
      </c>
      <c r="C75" s="40" t="s">
        <v>15</v>
      </c>
      <c r="D75" s="40" t="s">
        <v>15</v>
      </c>
      <c r="E75" s="40" t="s">
        <v>15</v>
      </c>
      <c r="F75" s="40" t="s">
        <v>15</v>
      </c>
      <c r="G75" s="40" t="s">
        <v>15</v>
      </c>
      <c r="H75" s="40" t="s">
        <v>15</v>
      </c>
      <c r="I75" s="40" t="s">
        <v>15</v>
      </c>
      <c r="J75" s="40" t="s">
        <v>15</v>
      </c>
      <c r="K75" s="40" t="s">
        <v>15</v>
      </c>
      <c r="L75" s="40" t="s">
        <v>4</v>
      </c>
      <c r="M75" s="40" t="s">
        <v>4</v>
      </c>
      <c r="N75" s="40" t="s">
        <v>4</v>
      </c>
      <c r="O75" s="40" t="s">
        <v>4</v>
      </c>
      <c r="P75" s="40" t="s">
        <v>4</v>
      </c>
      <c r="Q75" s="40" t="s">
        <v>4</v>
      </c>
      <c r="R75" s="40" t="s">
        <v>4</v>
      </c>
      <c r="S75" s="40" t="s">
        <v>4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</row>
    <row r="76" spans="1:106" x14ac:dyDescent="0.35">
      <c r="A76" s="40" t="s">
        <v>188</v>
      </c>
      <c r="B76" s="41">
        <v>1</v>
      </c>
      <c r="C76" s="51" t="s">
        <v>4</v>
      </c>
      <c r="D76" s="40" t="s">
        <v>4</v>
      </c>
      <c r="E76" s="40" t="s">
        <v>4</v>
      </c>
      <c r="F76" s="40" t="s">
        <v>4</v>
      </c>
      <c r="G76" s="40" t="s">
        <v>4</v>
      </c>
      <c r="H76" s="40" t="s">
        <v>4</v>
      </c>
      <c r="I76" s="40" t="s">
        <v>5</v>
      </c>
      <c r="J76" s="40" t="s">
        <v>4</v>
      </c>
      <c r="K76" s="40" t="s">
        <v>4</v>
      </c>
      <c r="L76" s="40" t="s">
        <v>4</v>
      </c>
      <c r="M76" s="40" t="s">
        <v>4</v>
      </c>
      <c r="N76" s="40" t="s">
        <v>4</v>
      </c>
      <c r="O76" s="40" t="s">
        <v>4</v>
      </c>
      <c r="P76" s="40" t="s">
        <v>4</v>
      </c>
      <c r="Q76" s="40" t="s">
        <v>4</v>
      </c>
      <c r="R76" s="40" t="s">
        <v>4</v>
      </c>
      <c r="S76" s="40" t="s">
        <v>4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</row>
    <row r="77" spans="1:106" x14ac:dyDescent="0.35">
      <c r="A77" s="40" t="s">
        <v>189</v>
      </c>
      <c r="B77" s="41">
        <v>0.38900000000000001</v>
      </c>
      <c r="C77" s="51" t="s">
        <v>4</v>
      </c>
      <c r="D77" s="40" t="s">
        <v>5</v>
      </c>
      <c r="E77" s="40" t="s">
        <v>5</v>
      </c>
      <c r="F77" s="40" t="s">
        <v>4</v>
      </c>
      <c r="G77" s="40" t="s">
        <v>5</v>
      </c>
      <c r="H77" s="40" t="s">
        <v>4</v>
      </c>
      <c r="I77" s="40" t="s">
        <v>4</v>
      </c>
      <c r="J77" s="40" t="s">
        <v>5</v>
      </c>
      <c r="K77" s="40" t="s">
        <v>4</v>
      </c>
      <c r="L77" s="40" t="s">
        <v>5</v>
      </c>
      <c r="M77" s="40" t="s">
        <v>4</v>
      </c>
      <c r="N77" s="40" t="s">
        <v>5</v>
      </c>
      <c r="O77" s="40" t="s">
        <v>5</v>
      </c>
      <c r="P77" s="40" t="s">
        <v>5</v>
      </c>
      <c r="Q77" s="40" t="s">
        <v>5</v>
      </c>
      <c r="R77" s="40" t="s">
        <v>5</v>
      </c>
      <c r="S77" s="40" t="s">
        <v>4</v>
      </c>
      <c r="T77" s="22"/>
      <c r="U77" s="22" t="s">
        <v>5</v>
      </c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</row>
    <row r="78" spans="1:106" x14ac:dyDescent="0.35">
      <c r="A78" s="40" t="s">
        <v>190</v>
      </c>
      <c r="B78" s="41">
        <v>0.94099999999999995</v>
      </c>
      <c r="C78" s="51" t="s">
        <v>4</v>
      </c>
      <c r="D78" s="40" t="s">
        <v>4</v>
      </c>
      <c r="E78" s="40" t="s">
        <v>4</v>
      </c>
      <c r="F78" s="40" t="s">
        <v>4</v>
      </c>
      <c r="G78" s="40" t="s">
        <v>4</v>
      </c>
      <c r="H78" s="40" t="s">
        <v>4</v>
      </c>
      <c r="I78" s="40" t="s">
        <v>5</v>
      </c>
      <c r="J78" s="40" t="s">
        <v>4</v>
      </c>
      <c r="K78" s="40" t="s">
        <v>4</v>
      </c>
      <c r="L78" s="40" t="s">
        <v>4</v>
      </c>
      <c r="M78" s="40" t="s">
        <v>4</v>
      </c>
      <c r="N78" s="40" t="s">
        <v>5</v>
      </c>
      <c r="O78" s="40" t="s">
        <v>4</v>
      </c>
      <c r="P78" s="40" t="s">
        <v>4</v>
      </c>
      <c r="Q78" s="40" t="s">
        <v>4</v>
      </c>
      <c r="R78" s="40" t="s">
        <v>4</v>
      </c>
      <c r="S78" s="40" t="s">
        <v>4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</row>
    <row r="79" spans="1:106" x14ac:dyDescent="0.35">
      <c r="A79" s="40" t="s">
        <v>191</v>
      </c>
      <c r="B79" s="41">
        <v>0.625</v>
      </c>
      <c r="C79" s="51" t="s">
        <v>4</v>
      </c>
      <c r="D79" s="40" t="s">
        <v>5</v>
      </c>
      <c r="E79" s="40" t="s">
        <v>5</v>
      </c>
      <c r="F79" s="40" t="s">
        <v>4</v>
      </c>
      <c r="G79" s="40" t="s">
        <v>4</v>
      </c>
      <c r="H79" s="40" t="s">
        <v>4</v>
      </c>
      <c r="I79" s="40" t="s">
        <v>4</v>
      </c>
      <c r="J79" s="40" t="s">
        <v>4</v>
      </c>
      <c r="K79" s="40" t="s">
        <v>4</v>
      </c>
      <c r="L79" s="40" t="s">
        <v>10</v>
      </c>
      <c r="M79" s="40" t="s">
        <v>4</v>
      </c>
      <c r="N79" s="40" t="s">
        <v>4</v>
      </c>
      <c r="O79" s="40" t="s">
        <v>5</v>
      </c>
      <c r="P79" s="40" t="s">
        <v>4</v>
      </c>
      <c r="Q79" s="40" t="s">
        <v>5</v>
      </c>
      <c r="R79" s="40" t="s">
        <v>5</v>
      </c>
      <c r="S79" s="40" t="s">
        <v>4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</row>
    <row r="80" spans="1:106" x14ac:dyDescent="0.35">
      <c r="A80" s="40" t="s">
        <v>192</v>
      </c>
      <c r="B80" s="41">
        <v>0.35299999999999998</v>
      </c>
      <c r="C80" s="51" t="s">
        <v>4</v>
      </c>
      <c r="D80" s="40" t="s">
        <v>5</v>
      </c>
      <c r="E80" s="40" t="s">
        <v>5</v>
      </c>
      <c r="F80" s="40" t="s">
        <v>4</v>
      </c>
      <c r="G80" s="40" t="s">
        <v>5</v>
      </c>
      <c r="H80" s="40" t="s">
        <v>4</v>
      </c>
      <c r="I80" s="40" t="s">
        <v>4</v>
      </c>
      <c r="J80" s="40" t="s">
        <v>5</v>
      </c>
      <c r="K80" s="40" t="s">
        <v>4</v>
      </c>
      <c r="L80" s="40" t="s">
        <v>5</v>
      </c>
      <c r="M80" s="40" t="s">
        <v>4</v>
      </c>
      <c r="N80" s="40" t="s">
        <v>5</v>
      </c>
      <c r="O80" s="40" t="s">
        <v>5</v>
      </c>
      <c r="P80" s="40" t="s">
        <v>5</v>
      </c>
      <c r="Q80" s="40" t="s">
        <v>5</v>
      </c>
      <c r="R80" s="40" t="s">
        <v>5</v>
      </c>
      <c r="S80" s="40" t="s">
        <v>4</v>
      </c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</row>
    <row r="81" spans="1:106" x14ac:dyDescent="0.35">
      <c r="A81" s="40" t="s">
        <v>193</v>
      </c>
      <c r="B81" s="41">
        <v>0.4</v>
      </c>
      <c r="C81" s="51" t="s">
        <v>4</v>
      </c>
      <c r="D81" s="40" t="s">
        <v>5</v>
      </c>
      <c r="E81" s="40" t="s">
        <v>5</v>
      </c>
      <c r="F81" s="40" t="s">
        <v>4</v>
      </c>
      <c r="G81" s="40" t="s">
        <v>10</v>
      </c>
      <c r="H81" s="40" t="s">
        <v>10</v>
      </c>
      <c r="I81" s="40" t="s">
        <v>4</v>
      </c>
      <c r="J81" s="40" t="s">
        <v>4</v>
      </c>
      <c r="K81" s="40" t="s">
        <v>4</v>
      </c>
      <c r="L81" s="40" t="s">
        <v>5</v>
      </c>
      <c r="M81" s="40" t="s">
        <v>4</v>
      </c>
      <c r="N81" s="40" t="s">
        <v>5</v>
      </c>
      <c r="O81" s="40" t="s">
        <v>5</v>
      </c>
      <c r="P81" s="40" t="s">
        <v>5</v>
      </c>
      <c r="Q81" s="40" t="s">
        <v>5</v>
      </c>
      <c r="R81" s="40" t="s">
        <v>5</v>
      </c>
      <c r="S81" s="40" t="s">
        <v>4</v>
      </c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</row>
    <row r="82" spans="1:106" x14ac:dyDescent="0.35">
      <c r="A82" s="40" t="s">
        <v>194</v>
      </c>
      <c r="B82" s="41">
        <v>1</v>
      </c>
      <c r="C82" s="51" t="s">
        <v>4</v>
      </c>
      <c r="D82" s="40" t="s">
        <v>4</v>
      </c>
      <c r="E82" s="40" t="s">
        <v>4</v>
      </c>
      <c r="F82" s="40" t="s">
        <v>4</v>
      </c>
      <c r="G82" s="40" t="s">
        <v>4</v>
      </c>
      <c r="H82" s="40" t="s">
        <v>4</v>
      </c>
      <c r="I82" s="40" t="s">
        <v>5</v>
      </c>
      <c r="J82" s="40" t="s">
        <v>10</v>
      </c>
      <c r="K82" s="40" t="s">
        <v>4</v>
      </c>
      <c r="L82" s="40" t="s">
        <v>4</v>
      </c>
      <c r="M82" s="40" t="s">
        <v>4</v>
      </c>
      <c r="N82" s="40" t="s">
        <v>4</v>
      </c>
      <c r="O82" s="40" t="s">
        <v>4</v>
      </c>
      <c r="P82" s="40" t="s">
        <v>4</v>
      </c>
      <c r="Q82" s="40" t="s">
        <v>4</v>
      </c>
      <c r="R82" s="40" t="s">
        <v>4</v>
      </c>
      <c r="S82" s="40" t="s">
        <v>4</v>
      </c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</row>
    <row r="83" spans="1:106" x14ac:dyDescent="0.35">
      <c r="A83" s="40" t="s">
        <v>195</v>
      </c>
      <c r="B83" s="41">
        <v>0.94399999999999995</v>
      </c>
      <c r="C83" s="51" t="s">
        <v>4</v>
      </c>
      <c r="D83" s="40" t="s">
        <v>4</v>
      </c>
      <c r="E83" s="40" t="s">
        <v>4</v>
      </c>
      <c r="F83" s="40" t="s">
        <v>4</v>
      </c>
      <c r="G83" s="40" t="s">
        <v>4</v>
      </c>
      <c r="H83" s="40" t="s">
        <v>4</v>
      </c>
      <c r="I83" s="40" t="s">
        <v>5</v>
      </c>
      <c r="J83" s="40" t="s">
        <v>4</v>
      </c>
      <c r="K83" s="40" t="s">
        <v>4</v>
      </c>
      <c r="L83" s="40" t="s">
        <v>4</v>
      </c>
      <c r="M83" s="40" t="s">
        <v>10</v>
      </c>
      <c r="N83" s="40" t="s">
        <v>4</v>
      </c>
      <c r="O83" s="40" t="s">
        <v>4</v>
      </c>
      <c r="P83" s="40" t="s">
        <v>4</v>
      </c>
      <c r="Q83" s="40" t="s">
        <v>4</v>
      </c>
      <c r="R83" s="40" t="s">
        <v>4</v>
      </c>
      <c r="S83" s="40" t="s">
        <v>4</v>
      </c>
      <c r="T83" s="22"/>
      <c r="U83" s="22" t="s">
        <v>4</v>
      </c>
      <c r="V83" s="22" t="s">
        <v>4</v>
      </c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</row>
    <row r="84" spans="1:106" x14ac:dyDescent="0.35">
      <c r="A84" s="40" t="s">
        <v>196</v>
      </c>
      <c r="B84" s="41">
        <v>0.41199999999999998</v>
      </c>
      <c r="C84" s="51" t="s">
        <v>4</v>
      </c>
      <c r="D84" s="40" t="s">
        <v>5</v>
      </c>
      <c r="E84" s="40" t="s">
        <v>4</v>
      </c>
      <c r="F84" s="40" t="s">
        <v>4</v>
      </c>
      <c r="G84" s="40" t="s">
        <v>5</v>
      </c>
      <c r="H84" s="40" t="s">
        <v>4</v>
      </c>
      <c r="I84" s="40" t="s">
        <v>4</v>
      </c>
      <c r="J84" s="40" t="s">
        <v>5</v>
      </c>
      <c r="K84" s="40" t="s">
        <v>4</v>
      </c>
      <c r="L84" s="40" t="s">
        <v>5</v>
      </c>
      <c r="M84" s="40" t="s">
        <v>4</v>
      </c>
      <c r="N84" s="40" t="s">
        <v>5</v>
      </c>
      <c r="O84" s="40" t="s">
        <v>5</v>
      </c>
      <c r="P84" s="40" t="s">
        <v>5</v>
      </c>
      <c r="Q84" s="40" t="s">
        <v>5</v>
      </c>
      <c r="R84" s="40" t="s">
        <v>5</v>
      </c>
      <c r="S84" s="40" t="s">
        <v>4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</row>
    <row r="85" spans="1:106" x14ac:dyDescent="0.35">
      <c r="A85" s="40" t="s">
        <v>197</v>
      </c>
      <c r="B85" s="41">
        <v>0.94099999999999995</v>
      </c>
      <c r="C85" s="51" t="s">
        <v>4</v>
      </c>
      <c r="D85" s="40" t="s">
        <v>4</v>
      </c>
      <c r="E85" s="40" t="s">
        <v>4</v>
      </c>
      <c r="F85" s="40" t="s">
        <v>4</v>
      </c>
      <c r="G85" s="40" t="s">
        <v>4</v>
      </c>
      <c r="H85" s="40" t="s">
        <v>4</v>
      </c>
      <c r="I85" s="40" t="s">
        <v>5</v>
      </c>
      <c r="J85" s="40" t="s">
        <v>5</v>
      </c>
      <c r="K85" s="40" t="s">
        <v>4</v>
      </c>
      <c r="L85" s="40" t="s">
        <v>4</v>
      </c>
      <c r="M85" s="40" t="s">
        <v>4</v>
      </c>
      <c r="N85" s="40" t="s">
        <v>4</v>
      </c>
      <c r="O85" s="40" t="s">
        <v>4</v>
      </c>
      <c r="P85" s="40" t="s">
        <v>4</v>
      </c>
      <c r="Q85" s="40" t="s">
        <v>4</v>
      </c>
      <c r="R85" s="40" t="s">
        <v>4</v>
      </c>
      <c r="S85" s="40" t="s">
        <v>4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</row>
    <row r="86" spans="1:106" x14ac:dyDescent="0.35">
      <c r="A86" s="40" t="s">
        <v>198</v>
      </c>
      <c r="B86" s="41">
        <v>0.44400000000000001</v>
      </c>
      <c r="C86" s="51" t="s">
        <v>4</v>
      </c>
      <c r="D86" s="40" t="s">
        <v>4</v>
      </c>
      <c r="E86" s="40" t="s">
        <v>5</v>
      </c>
      <c r="F86" s="40" t="s">
        <v>4</v>
      </c>
      <c r="G86" s="40" t="s">
        <v>10</v>
      </c>
      <c r="H86" s="40" t="s">
        <v>4</v>
      </c>
      <c r="I86" s="40" t="s">
        <v>5</v>
      </c>
      <c r="J86" s="40" t="s">
        <v>5</v>
      </c>
      <c r="K86" s="40" t="s">
        <v>4</v>
      </c>
      <c r="L86" s="40" t="s">
        <v>5</v>
      </c>
      <c r="M86" s="40" t="s">
        <v>4</v>
      </c>
      <c r="N86" s="40" t="s">
        <v>5</v>
      </c>
      <c r="O86" s="40" t="s">
        <v>5</v>
      </c>
      <c r="P86" s="40" t="s">
        <v>5</v>
      </c>
      <c r="Q86" s="40" t="s">
        <v>5</v>
      </c>
      <c r="R86" s="40" t="s">
        <v>5</v>
      </c>
      <c r="S86" s="40" t="s">
        <v>4</v>
      </c>
      <c r="T86" s="22"/>
      <c r="U86" s="22" t="s">
        <v>4</v>
      </c>
      <c r="V86" s="22" t="s">
        <v>5</v>
      </c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</row>
    <row r="87" spans="1:106" x14ac:dyDescent="0.35">
      <c r="A87" s="40" t="s">
        <v>199</v>
      </c>
      <c r="B87" s="41">
        <v>0.88200000000000001</v>
      </c>
      <c r="C87" s="51" t="s">
        <v>4</v>
      </c>
      <c r="D87" s="40" t="s">
        <v>5</v>
      </c>
      <c r="E87" s="40" t="s">
        <v>4</v>
      </c>
      <c r="F87" s="40" t="s">
        <v>4</v>
      </c>
      <c r="G87" s="40" t="s">
        <v>4</v>
      </c>
      <c r="H87" s="40" t="s">
        <v>4</v>
      </c>
      <c r="I87" s="40" t="s">
        <v>5</v>
      </c>
      <c r="J87" s="40" t="s">
        <v>4</v>
      </c>
      <c r="K87" s="40" t="s">
        <v>4</v>
      </c>
      <c r="L87" s="40" t="s">
        <v>4</v>
      </c>
      <c r="M87" s="40" t="s">
        <v>4</v>
      </c>
      <c r="N87" s="40" t="s">
        <v>4</v>
      </c>
      <c r="O87" s="40" t="s">
        <v>5</v>
      </c>
      <c r="P87" s="40" t="s">
        <v>4</v>
      </c>
      <c r="Q87" s="40" t="s">
        <v>4</v>
      </c>
      <c r="R87" s="40" t="s">
        <v>4</v>
      </c>
      <c r="S87" s="40" t="s">
        <v>4</v>
      </c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</row>
    <row r="88" spans="1:106" x14ac:dyDescent="0.35">
      <c r="A88" s="40" t="s">
        <v>200</v>
      </c>
      <c r="B88" s="41">
        <v>0.4</v>
      </c>
      <c r="C88" s="51" t="s">
        <v>4</v>
      </c>
      <c r="D88" s="40" t="s">
        <v>5</v>
      </c>
      <c r="E88" s="40" t="s">
        <v>5</v>
      </c>
      <c r="F88" s="40" t="s">
        <v>4</v>
      </c>
      <c r="G88" s="40" t="s">
        <v>5</v>
      </c>
      <c r="H88" s="40" t="s">
        <v>4</v>
      </c>
      <c r="I88" s="40" t="s">
        <v>4</v>
      </c>
      <c r="J88" s="40" t="s">
        <v>5</v>
      </c>
      <c r="K88" s="40" t="s">
        <v>4</v>
      </c>
      <c r="L88" s="40" t="s">
        <v>5</v>
      </c>
      <c r="M88" s="40" t="s">
        <v>4</v>
      </c>
      <c r="N88" s="40" t="s">
        <v>5</v>
      </c>
      <c r="O88" s="40" t="s">
        <v>5</v>
      </c>
      <c r="P88" s="40" t="s">
        <v>10</v>
      </c>
      <c r="Q88" s="40" t="s">
        <v>5</v>
      </c>
      <c r="R88" s="40" t="s">
        <v>10</v>
      </c>
      <c r="S88" s="40" t="s">
        <v>4</v>
      </c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</row>
    <row r="89" spans="1:106" x14ac:dyDescent="0.35">
      <c r="A89" s="40" t="s">
        <v>201</v>
      </c>
      <c r="B89" s="41">
        <v>0.94099999999999995</v>
      </c>
      <c r="C89" s="51" t="s">
        <v>4</v>
      </c>
      <c r="D89" s="40" t="s">
        <v>4</v>
      </c>
      <c r="E89" s="40" t="s">
        <v>4</v>
      </c>
      <c r="F89" s="40" t="s">
        <v>4</v>
      </c>
      <c r="G89" s="40" t="s">
        <v>4</v>
      </c>
      <c r="H89" s="40" t="s">
        <v>4</v>
      </c>
      <c r="I89" s="40" t="s">
        <v>5</v>
      </c>
      <c r="J89" s="40" t="s">
        <v>4</v>
      </c>
      <c r="K89" s="40" t="s">
        <v>4</v>
      </c>
      <c r="L89" s="40" t="s">
        <v>4</v>
      </c>
      <c r="M89" s="40" t="s">
        <v>4</v>
      </c>
      <c r="N89" s="40" t="s">
        <v>4</v>
      </c>
      <c r="O89" s="40" t="s">
        <v>5</v>
      </c>
      <c r="P89" s="40" t="s">
        <v>4</v>
      </c>
      <c r="Q89" s="40" t="s">
        <v>4</v>
      </c>
      <c r="R89" s="40" t="s">
        <v>4</v>
      </c>
      <c r="S89" s="40" t="s">
        <v>4</v>
      </c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</row>
    <row r="90" spans="1:106" x14ac:dyDescent="0.35">
      <c r="A90" s="40" t="s">
        <v>202</v>
      </c>
      <c r="B90" s="41">
        <v>0.93799999999999994</v>
      </c>
      <c r="C90" s="40" t="s">
        <v>15</v>
      </c>
      <c r="D90" s="40" t="s">
        <v>4</v>
      </c>
      <c r="E90" s="40" t="s">
        <v>4</v>
      </c>
      <c r="F90" s="40" t="s">
        <v>4</v>
      </c>
      <c r="G90" s="40" t="s">
        <v>4</v>
      </c>
      <c r="H90" s="40" t="s">
        <v>4</v>
      </c>
      <c r="I90" s="40" t="s">
        <v>5</v>
      </c>
      <c r="J90" s="40" t="s">
        <v>4</v>
      </c>
      <c r="K90" s="40" t="s">
        <v>4</v>
      </c>
      <c r="L90" s="40" t="s">
        <v>4</v>
      </c>
      <c r="M90" s="40" t="s">
        <v>10</v>
      </c>
      <c r="N90" s="40" t="s">
        <v>4</v>
      </c>
      <c r="O90" s="40" t="s">
        <v>5</v>
      </c>
      <c r="P90" s="40" t="s">
        <v>4</v>
      </c>
      <c r="Q90" s="40" t="s">
        <v>4</v>
      </c>
      <c r="R90" s="40" t="s">
        <v>4</v>
      </c>
      <c r="S90" s="40" t="s">
        <v>4</v>
      </c>
      <c r="T90" s="22"/>
      <c r="U90" s="22"/>
      <c r="V90" s="22" t="s">
        <v>4</v>
      </c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</row>
    <row r="91" spans="1:106" x14ac:dyDescent="0.35">
      <c r="A91" s="40" t="s">
        <v>203</v>
      </c>
      <c r="B91" s="41">
        <v>0.4</v>
      </c>
      <c r="C91" s="51" t="s">
        <v>4</v>
      </c>
      <c r="D91" s="40" t="s">
        <v>5</v>
      </c>
      <c r="E91" s="40" t="s">
        <v>5</v>
      </c>
      <c r="F91" s="40" t="s">
        <v>4</v>
      </c>
      <c r="G91" s="40" t="s">
        <v>10</v>
      </c>
      <c r="H91" s="40" t="s">
        <v>4</v>
      </c>
      <c r="I91" s="40" t="s">
        <v>4</v>
      </c>
      <c r="J91" s="40" t="s">
        <v>5</v>
      </c>
      <c r="K91" s="40" t="s">
        <v>4</v>
      </c>
      <c r="L91" s="40" t="s">
        <v>5</v>
      </c>
      <c r="M91" s="40" t="s">
        <v>4</v>
      </c>
      <c r="N91" s="40" t="s">
        <v>5</v>
      </c>
      <c r="O91" s="40" t="s">
        <v>5</v>
      </c>
      <c r="P91" s="40" t="s">
        <v>10</v>
      </c>
      <c r="Q91" s="40" t="s">
        <v>5</v>
      </c>
      <c r="R91" s="40" t="s">
        <v>10</v>
      </c>
      <c r="S91" s="40" t="s">
        <v>4</v>
      </c>
      <c r="T91" s="22" t="s">
        <v>5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</row>
    <row r="92" spans="1:106" x14ac:dyDescent="0.35">
      <c r="A92" s="40" t="s">
        <v>204</v>
      </c>
      <c r="B92" s="41">
        <v>0.94099999999999995</v>
      </c>
      <c r="C92" s="51" t="s">
        <v>4</v>
      </c>
      <c r="D92" s="40" t="s">
        <v>4</v>
      </c>
      <c r="E92" s="40" t="s">
        <v>4</v>
      </c>
      <c r="F92" s="40" t="s">
        <v>4</v>
      </c>
      <c r="G92" s="40" t="s">
        <v>4</v>
      </c>
      <c r="H92" s="40" t="s">
        <v>4</v>
      </c>
      <c r="I92" s="40" t="s">
        <v>5</v>
      </c>
      <c r="J92" s="40" t="s">
        <v>5</v>
      </c>
      <c r="K92" s="40" t="s">
        <v>4</v>
      </c>
      <c r="L92" s="40" t="s">
        <v>4</v>
      </c>
      <c r="M92" s="40" t="s">
        <v>4</v>
      </c>
      <c r="N92" s="40" t="s">
        <v>4</v>
      </c>
      <c r="O92" s="40" t="s">
        <v>4</v>
      </c>
      <c r="P92" s="40" t="s">
        <v>4</v>
      </c>
      <c r="Q92" s="40" t="s">
        <v>4</v>
      </c>
      <c r="R92" s="40" t="s">
        <v>4</v>
      </c>
      <c r="S92" s="40" t="s">
        <v>4</v>
      </c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</row>
    <row r="93" spans="1:106" x14ac:dyDescent="0.35">
      <c r="A93" s="40" t="s">
        <v>205</v>
      </c>
      <c r="B93" s="41">
        <v>1</v>
      </c>
      <c r="C93" s="51" t="s">
        <v>4</v>
      </c>
      <c r="D93" s="40" t="s">
        <v>4</v>
      </c>
      <c r="E93" s="40" t="s">
        <v>4</v>
      </c>
      <c r="F93" s="40" t="s">
        <v>4</v>
      </c>
      <c r="G93" s="40" t="s">
        <v>4</v>
      </c>
      <c r="H93" s="40" t="s">
        <v>4</v>
      </c>
      <c r="I93" s="40" t="s">
        <v>5</v>
      </c>
      <c r="J93" s="40" t="s">
        <v>4</v>
      </c>
      <c r="K93" s="40" t="s">
        <v>4</v>
      </c>
      <c r="L93" s="40" t="s">
        <v>10</v>
      </c>
      <c r="M93" s="40" t="s">
        <v>10</v>
      </c>
      <c r="N93" s="40" t="s">
        <v>4</v>
      </c>
      <c r="O93" s="40" t="s">
        <v>4</v>
      </c>
      <c r="P93" s="40" t="s">
        <v>4</v>
      </c>
      <c r="Q93" s="40" t="s">
        <v>4</v>
      </c>
      <c r="R93" s="40" t="s">
        <v>4</v>
      </c>
      <c r="S93" s="40" t="s">
        <v>4</v>
      </c>
      <c r="T93" s="22"/>
      <c r="U93" s="22"/>
      <c r="V93" s="22" t="s">
        <v>4</v>
      </c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</row>
    <row r="94" spans="1:106" x14ac:dyDescent="0.35">
      <c r="A94" s="40" t="s">
        <v>206</v>
      </c>
      <c r="B94" s="41">
        <v>0.88900000000000001</v>
      </c>
      <c r="C94" s="51" t="s">
        <v>4</v>
      </c>
      <c r="D94" s="40" t="s">
        <v>4</v>
      </c>
      <c r="E94" s="40" t="s">
        <v>4</v>
      </c>
      <c r="F94" s="40" t="s">
        <v>4</v>
      </c>
      <c r="G94" s="40" t="s">
        <v>4</v>
      </c>
      <c r="H94" s="40" t="s">
        <v>4</v>
      </c>
      <c r="I94" s="40" t="s">
        <v>5</v>
      </c>
      <c r="J94" s="40" t="s">
        <v>5</v>
      </c>
      <c r="K94" s="40" t="s">
        <v>4</v>
      </c>
      <c r="L94" s="40" t="s">
        <v>4</v>
      </c>
      <c r="M94" s="40" t="s">
        <v>4</v>
      </c>
      <c r="N94" s="40" t="s">
        <v>10</v>
      </c>
      <c r="O94" s="40" t="s">
        <v>4</v>
      </c>
      <c r="P94" s="40" t="s">
        <v>5</v>
      </c>
      <c r="Q94" s="40" t="s">
        <v>4</v>
      </c>
      <c r="R94" s="40" t="s">
        <v>4</v>
      </c>
      <c r="S94" s="40" t="s">
        <v>4</v>
      </c>
      <c r="T94" s="22" t="s">
        <v>4</v>
      </c>
      <c r="U94" s="22"/>
      <c r="V94" s="22" t="s">
        <v>4</v>
      </c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</row>
    <row r="95" spans="1:106" x14ac:dyDescent="0.35">
      <c r="A95" s="40" t="s">
        <v>207</v>
      </c>
      <c r="B95" s="41">
        <v>0.88800000000000001</v>
      </c>
      <c r="C95" s="51" t="s">
        <v>4</v>
      </c>
      <c r="D95" s="40" t="s">
        <v>4</v>
      </c>
      <c r="E95" s="40" t="s">
        <v>4</v>
      </c>
      <c r="F95" s="40" t="s">
        <v>4</v>
      </c>
      <c r="G95" s="40" t="s">
        <v>4</v>
      </c>
      <c r="H95" s="40" t="s">
        <v>4</v>
      </c>
      <c r="I95" s="40" t="s">
        <v>5</v>
      </c>
      <c r="J95" s="40" t="s">
        <v>5</v>
      </c>
      <c r="K95" s="40" t="s">
        <v>4</v>
      </c>
      <c r="L95" s="40" t="s">
        <v>4</v>
      </c>
      <c r="M95" s="40" t="s">
        <v>4</v>
      </c>
      <c r="N95" s="40" t="s">
        <v>4</v>
      </c>
      <c r="O95" s="40" t="s">
        <v>4</v>
      </c>
      <c r="P95" s="40" t="s">
        <v>5</v>
      </c>
      <c r="Q95" s="40" t="s">
        <v>4</v>
      </c>
      <c r="R95" s="40" t="s">
        <v>4</v>
      </c>
      <c r="S95" s="40" t="s">
        <v>4</v>
      </c>
      <c r="T95" s="22" t="s">
        <v>4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</row>
    <row r="96" spans="1:106" x14ac:dyDescent="0.35">
      <c r="A96" s="40" t="s">
        <v>208</v>
      </c>
      <c r="B96" s="41">
        <v>0.36399999999999999</v>
      </c>
      <c r="C96" s="40" t="s">
        <v>10</v>
      </c>
      <c r="D96" s="40" t="s">
        <v>10</v>
      </c>
      <c r="E96" s="40" t="s">
        <v>10</v>
      </c>
      <c r="F96" s="40" t="s">
        <v>4</v>
      </c>
      <c r="G96" s="40" t="s">
        <v>5</v>
      </c>
      <c r="H96" s="40" t="s">
        <v>10</v>
      </c>
      <c r="I96" s="40" t="s">
        <v>4</v>
      </c>
      <c r="J96" s="40" t="s">
        <v>5</v>
      </c>
      <c r="K96" s="40" t="s">
        <v>4</v>
      </c>
      <c r="L96" s="40" t="s">
        <v>5</v>
      </c>
      <c r="M96" s="40" t="s">
        <v>4</v>
      </c>
      <c r="N96" s="40" t="s">
        <v>5</v>
      </c>
      <c r="O96" s="40" t="s">
        <v>5</v>
      </c>
      <c r="P96" s="40" t="s">
        <v>10</v>
      </c>
      <c r="Q96" s="40" t="s">
        <v>5</v>
      </c>
      <c r="R96" s="40" t="s">
        <v>10</v>
      </c>
      <c r="S96" s="40" t="s">
        <v>4</v>
      </c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</row>
    <row r="97" spans="1:106" x14ac:dyDescent="0.35">
      <c r="A97" s="40" t="s">
        <v>209</v>
      </c>
      <c r="B97" s="41">
        <v>0.88900000000000001</v>
      </c>
      <c r="C97" s="51" t="s">
        <v>4</v>
      </c>
      <c r="D97" s="40" t="s">
        <v>4</v>
      </c>
      <c r="E97" s="40" t="s">
        <v>4</v>
      </c>
      <c r="F97" s="40" t="s">
        <v>4</v>
      </c>
      <c r="G97" s="40" t="s">
        <v>4</v>
      </c>
      <c r="H97" s="40" t="s">
        <v>4</v>
      </c>
      <c r="I97" s="40" t="s">
        <v>5</v>
      </c>
      <c r="J97" s="40" t="s">
        <v>4</v>
      </c>
      <c r="K97" s="40" t="s">
        <v>4</v>
      </c>
      <c r="L97" s="40" t="s">
        <v>4</v>
      </c>
      <c r="M97" s="40" t="s">
        <v>4</v>
      </c>
      <c r="N97" s="40" t="s">
        <v>4</v>
      </c>
      <c r="O97" s="40" t="s">
        <v>4</v>
      </c>
      <c r="P97" s="40" t="s">
        <v>5</v>
      </c>
      <c r="Q97" s="40" t="s">
        <v>4</v>
      </c>
      <c r="R97" s="40" t="s">
        <v>4</v>
      </c>
      <c r="S97" s="40" t="s">
        <v>4</v>
      </c>
      <c r="T97" s="22"/>
      <c r="U97" s="22" t="s">
        <v>4</v>
      </c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</row>
    <row r="98" spans="1:106" x14ac:dyDescent="0.35">
      <c r="A98" s="40" t="s">
        <v>210</v>
      </c>
      <c r="B98" s="41">
        <v>1</v>
      </c>
      <c r="C98" s="51" t="s">
        <v>4</v>
      </c>
      <c r="D98" s="40" t="s">
        <v>4</v>
      </c>
      <c r="E98" s="40" t="s">
        <v>4</v>
      </c>
      <c r="F98" s="40" t="s">
        <v>4</v>
      </c>
      <c r="G98" s="40" t="s">
        <v>4</v>
      </c>
      <c r="H98" s="40" t="s">
        <v>4</v>
      </c>
      <c r="I98" s="40" t="s">
        <v>5</v>
      </c>
      <c r="J98" s="40" t="s">
        <v>4</v>
      </c>
      <c r="K98" s="40" t="s">
        <v>4</v>
      </c>
      <c r="L98" s="40" t="s">
        <v>4</v>
      </c>
      <c r="M98" s="40" t="s">
        <v>4</v>
      </c>
      <c r="N98" s="40" t="s">
        <v>10</v>
      </c>
      <c r="O98" s="40" t="s">
        <v>4</v>
      </c>
      <c r="P98" s="40" t="s">
        <v>4</v>
      </c>
      <c r="Q98" s="40" t="s">
        <v>4</v>
      </c>
      <c r="R98" s="40" t="s">
        <v>4</v>
      </c>
      <c r="S98" s="40" t="s">
        <v>4</v>
      </c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</row>
    <row r="99" spans="1:106" x14ac:dyDescent="0.35">
      <c r="A99" s="40" t="s">
        <v>211</v>
      </c>
      <c r="B99" s="41">
        <v>1</v>
      </c>
      <c r="C99" s="51" t="s">
        <v>4</v>
      </c>
      <c r="D99" s="40" t="s">
        <v>4</v>
      </c>
      <c r="E99" s="40" t="s">
        <v>4</v>
      </c>
      <c r="F99" s="40" t="s">
        <v>4</v>
      </c>
      <c r="G99" s="40" t="s">
        <v>4</v>
      </c>
      <c r="H99" s="40" t="s">
        <v>4</v>
      </c>
      <c r="I99" s="40" t="s">
        <v>5</v>
      </c>
      <c r="J99" s="40" t="s">
        <v>4</v>
      </c>
      <c r="K99" s="40" t="s">
        <v>4</v>
      </c>
      <c r="L99" s="40" t="s">
        <v>4</v>
      </c>
      <c r="M99" s="40" t="s">
        <v>4</v>
      </c>
      <c r="N99" s="40" t="s">
        <v>4</v>
      </c>
      <c r="O99" s="40" t="s">
        <v>4</v>
      </c>
      <c r="P99" s="40" t="s">
        <v>4</v>
      </c>
      <c r="Q99" s="40" t="s">
        <v>4</v>
      </c>
      <c r="R99" s="40" t="s">
        <v>4</v>
      </c>
      <c r="S99" s="40" t="s">
        <v>4</v>
      </c>
      <c r="T99" s="22" t="s">
        <v>4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</row>
    <row r="100" spans="1:106" x14ac:dyDescent="0.35">
      <c r="A100" s="40" t="s">
        <v>212</v>
      </c>
      <c r="B100" s="41">
        <v>0.88200000000000001</v>
      </c>
      <c r="C100" s="51" t="s">
        <v>4</v>
      </c>
      <c r="D100" s="40" t="s">
        <v>4</v>
      </c>
      <c r="E100" s="40" t="s">
        <v>4</v>
      </c>
      <c r="F100" s="40" t="s">
        <v>4</v>
      </c>
      <c r="G100" s="40" t="s">
        <v>4</v>
      </c>
      <c r="H100" s="40" t="s">
        <v>4</v>
      </c>
      <c r="I100" s="40" t="s">
        <v>5</v>
      </c>
      <c r="J100" s="40" t="s">
        <v>5</v>
      </c>
      <c r="K100" s="40" t="s">
        <v>4</v>
      </c>
      <c r="L100" s="40" t="s">
        <v>4</v>
      </c>
      <c r="M100" s="40" t="s">
        <v>4</v>
      </c>
      <c r="N100" s="40" t="s">
        <v>4</v>
      </c>
      <c r="O100" s="40" t="s">
        <v>4</v>
      </c>
      <c r="P100" s="40" t="s">
        <v>5</v>
      </c>
      <c r="Q100" s="40" t="s">
        <v>4</v>
      </c>
      <c r="R100" s="40" t="s">
        <v>4</v>
      </c>
      <c r="S100" s="40" t="s">
        <v>4</v>
      </c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</row>
    <row r="101" spans="1:106" x14ac:dyDescent="0.35">
      <c r="A101" s="40" t="s">
        <v>213</v>
      </c>
      <c r="B101" s="41">
        <v>1</v>
      </c>
      <c r="C101" s="51" t="s">
        <v>4</v>
      </c>
      <c r="D101" s="40" t="s">
        <v>4</v>
      </c>
      <c r="E101" s="40" t="s">
        <v>4</v>
      </c>
      <c r="F101" s="40" t="s">
        <v>4</v>
      </c>
      <c r="G101" s="40" t="s">
        <v>4</v>
      </c>
      <c r="H101" s="40" t="s">
        <v>4</v>
      </c>
      <c r="I101" s="40" t="s">
        <v>5</v>
      </c>
      <c r="J101" s="40" t="s">
        <v>4</v>
      </c>
      <c r="K101" s="40" t="s">
        <v>4</v>
      </c>
      <c r="L101" s="40" t="s">
        <v>4</v>
      </c>
      <c r="M101" s="40" t="s">
        <v>4</v>
      </c>
      <c r="N101" s="40" t="s">
        <v>4</v>
      </c>
      <c r="O101" s="40" t="s">
        <v>4</v>
      </c>
      <c r="P101" s="40" t="s">
        <v>4</v>
      </c>
      <c r="Q101" s="40" t="s">
        <v>10</v>
      </c>
      <c r="R101" s="40" t="s">
        <v>4</v>
      </c>
      <c r="S101" s="40" t="s">
        <v>4</v>
      </c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</row>
    <row r="102" spans="1:106" x14ac:dyDescent="0.35">
      <c r="A102" s="40" t="s">
        <v>214</v>
      </c>
      <c r="B102" s="41">
        <v>1</v>
      </c>
      <c r="C102" s="51" t="s">
        <v>4</v>
      </c>
      <c r="D102" s="40" t="s">
        <v>4</v>
      </c>
      <c r="E102" s="40" t="s">
        <v>4</v>
      </c>
      <c r="F102" s="40" t="s">
        <v>4</v>
      </c>
      <c r="G102" s="40" t="s">
        <v>4</v>
      </c>
      <c r="H102" s="40" t="s">
        <v>4</v>
      </c>
      <c r="I102" s="40" t="s">
        <v>5</v>
      </c>
      <c r="J102" s="40" t="s">
        <v>4</v>
      </c>
      <c r="K102" s="40" t="s">
        <v>4</v>
      </c>
      <c r="L102" s="40" t="s">
        <v>4</v>
      </c>
      <c r="M102" s="40" t="s">
        <v>4</v>
      </c>
      <c r="N102" s="40" t="s">
        <v>4</v>
      </c>
      <c r="O102" s="40" t="s">
        <v>4</v>
      </c>
      <c r="P102" s="40" t="s">
        <v>4</v>
      </c>
      <c r="Q102" s="40" t="s">
        <v>4</v>
      </c>
      <c r="R102" s="40" t="s">
        <v>4</v>
      </c>
      <c r="S102" s="40" t="s">
        <v>4</v>
      </c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</row>
    <row r="103" spans="1:106" x14ac:dyDescent="0.35">
      <c r="A103" s="40" t="s">
        <v>215</v>
      </c>
      <c r="B103" s="41">
        <v>0.8</v>
      </c>
      <c r="C103" s="40" t="s">
        <v>10</v>
      </c>
      <c r="D103" s="40" t="s">
        <v>10</v>
      </c>
      <c r="E103" s="40" t="s">
        <v>10</v>
      </c>
      <c r="F103" s="40" t="s">
        <v>4</v>
      </c>
      <c r="G103" s="40" t="s">
        <v>4</v>
      </c>
      <c r="H103" s="40" t="s">
        <v>4</v>
      </c>
      <c r="I103" s="40" t="s">
        <v>5</v>
      </c>
      <c r="J103" s="40" t="s">
        <v>5</v>
      </c>
      <c r="K103" s="40" t="s">
        <v>4</v>
      </c>
      <c r="L103" s="40" t="s">
        <v>4</v>
      </c>
      <c r="M103" s="40" t="s">
        <v>4</v>
      </c>
      <c r="N103" s="40" t="s">
        <v>4</v>
      </c>
      <c r="O103" s="40" t="s">
        <v>5</v>
      </c>
      <c r="P103" s="40" t="s">
        <v>5</v>
      </c>
      <c r="Q103" s="40" t="s">
        <v>4</v>
      </c>
      <c r="R103" s="40" t="s">
        <v>4</v>
      </c>
      <c r="S103" s="40" t="s">
        <v>4</v>
      </c>
      <c r="T103" s="22" t="s">
        <v>4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</row>
    <row r="104" spans="1:106" x14ac:dyDescent="0.35">
      <c r="A104" s="40" t="s">
        <v>216</v>
      </c>
      <c r="B104" s="41">
        <v>0.93799999999999994</v>
      </c>
      <c r="C104" s="51" t="s">
        <v>4</v>
      </c>
      <c r="D104" s="40" t="s">
        <v>4</v>
      </c>
      <c r="E104" s="40" t="s">
        <v>4</v>
      </c>
      <c r="F104" s="40" t="s">
        <v>4</v>
      </c>
      <c r="G104" s="40" t="s">
        <v>4</v>
      </c>
      <c r="H104" s="40" t="s">
        <v>10</v>
      </c>
      <c r="I104" s="40" t="s">
        <v>5</v>
      </c>
      <c r="J104" s="40" t="s">
        <v>4</v>
      </c>
      <c r="K104" s="40" t="s">
        <v>4</v>
      </c>
      <c r="L104" s="40" t="s">
        <v>4</v>
      </c>
      <c r="M104" s="40" t="s">
        <v>4</v>
      </c>
      <c r="N104" s="40" t="s">
        <v>4</v>
      </c>
      <c r="O104" s="40" t="s">
        <v>5</v>
      </c>
      <c r="P104" s="40" t="s">
        <v>4</v>
      </c>
      <c r="Q104" s="40" t="s">
        <v>4</v>
      </c>
      <c r="R104" s="40" t="s">
        <v>4</v>
      </c>
      <c r="S104" s="40" t="s">
        <v>4</v>
      </c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</row>
    <row r="105" spans="1:106" x14ac:dyDescent="0.35">
      <c r="A105" s="40" t="s">
        <v>217</v>
      </c>
      <c r="B105" s="41">
        <v>0.75</v>
      </c>
      <c r="C105" s="51" t="s">
        <v>4</v>
      </c>
      <c r="D105" s="40" t="s">
        <v>4</v>
      </c>
      <c r="E105" s="40" t="s">
        <v>4</v>
      </c>
      <c r="F105" s="40" t="s">
        <v>4</v>
      </c>
      <c r="G105" s="40" t="s">
        <v>10</v>
      </c>
      <c r="H105" s="40" t="s">
        <v>4</v>
      </c>
      <c r="I105" s="40" t="s">
        <v>4</v>
      </c>
      <c r="J105" s="40" t="s">
        <v>5</v>
      </c>
      <c r="K105" s="40" t="s">
        <v>4</v>
      </c>
      <c r="L105" s="40" t="s">
        <v>4</v>
      </c>
      <c r="M105" s="40" t="s">
        <v>4</v>
      </c>
      <c r="N105" s="40" t="s">
        <v>4</v>
      </c>
      <c r="O105" s="40" t="s">
        <v>5</v>
      </c>
      <c r="P105" s="40" t="s">
        <v>10</v>
      </c>
      <c r="Q105" s="40" t="s">
        <v>10</v>
      </c>
      <c r="R105" s="40" t="s">
        <v>10</v>
      </c>
      <c r="S105" s="40" t="s">
        <v>10</v>
      </c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</row>
    <row r="106" spans="1:106" s="22" customFormat="1" x14ac:dyDescent="0.3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06" s="22" customFormat="1" x14ac:dyDescent="0.35">
      <c r="A107" s="52" t="s">
        <v>220</v>
      </c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06" x14ac:dyDescent="0.35">
      <c r="A108" s="38" t="s">
        <v>69</v>
      </c>
      <c r="B108" s="23"/>
      <c r="C108" s="21"/>
      <c r="D108" s="60" t="s">
        <v>255</v>
      </c>
      <c r="E108" s="60"/>
      <c r="F108" s="61">
        <f>AVERAGE(B6:B105)</f>
        <v>0.79440500000000058</v>
      </c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</row>
    <row r="109" spans="1:106" ht="29.15" customHeight="1" x14ac:dyDescent="0.35">
      <c r="A109" s="18" t="s">
        <v>63</v>
      </c>
      <c r="B109" s="24" t="s">
        <v>84</v>
      </c>
      <c r="C109" s="21"/>
      <c r="D109" s="60" t="s">
        <v>257</v>
      </c>
      <c r="E109" s="60"/>
      <c r="F109" s="62"/>
      <c r="G109" s="61">
        <f>AVERAGE(B6,B9,B10,B11,B12,B15,B16,B18,B20,B21,B22,B23,B24,B25,B27,B29,B30,B31,B34,B36,B38,B43,B44,B45,B46,B48,B49,B51,B52,B53,B54,B56,B57,B58,B59,B60,B61,B62,B63,B64,B65,B66,B67,B68,B70,B71,B73,B74,B75,B76,B78,B82,B83,B85,B86,B87,B89,B90,B92,B93,B94,B95,B97,B98,B99,B100,B101,B102,B103,B104,B105)</f>
        <v>0.94580281690140888</v>
      </c>
      <c r="S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</row>
    <row r="110" spans="1:106" x14ac:dyDescent="0.35">
      <c r="A110" s="19" t="s">
        <v>64</v>
      </c>
      <c r="B110" s="25" t="s">
        <v>80</v>
      </c>
      <c r="C110" s="21"/>
      <c r="D110" s="60" t="s">
        <v>258</v>
      </c>
      <c r="E110" s="60"/>
      <c r="F110" s="62"/>
      <c r="G110" s="61">
        <f>AVERAGE(B7,B8,B13,B14,B17,B19,B26,B28,B32,B33,B35,B37,B39,B40,B41,B42,B47,B50,B55,B69,B72,B77,B79,B81,B84,B86,B88,B91,B96)</f>
        <v>0.42687931034482768</v>
      </c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</row>
    <row r="111" spans="1:106" x14ac:dyDescent="0.35">
      <c r="A111" s="28" t="s">
        <v>65</v>
      </c>
      <c r="B111" s="29" t="s">
        <v>221</v>
      </c>
      <c r="C111" s="21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</row>
    <row r="112" spans="1:106" x14ac:dyDescent="0.35">
      <c r="A112" s="38" t="s">
        <v>71</v>
      </c>
      <c r="B112" s="23"/>
      <c r="C112" s="21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</row>
    <row r="113" spans="1:106" x14ac:dyDescent="0.35">
      <c r="A113" s="18" t="s">
        <v>63</v>
      </c>
      <c r="B113" s="20" t="s">
        <v>88</v>
      </c>
      <c r="C113" s="21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</row>
    <row r="114" spans="1:106" x14ac:dyDescent="0.35">
      <c r="A114" s="19" t="s">
        <v>64</v>
      </c>
      <c r="B114" s="33" t="s">
        <v>80</v>
      </c>
      <c r="C114" s="21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</row>
    <row r="115" spans="1:106" x14ac:dyDescent="0.35">
      <c r="A115" s="28" t="s">
        <v>65</v>
      </c>
      <c r="B115" s="29" t="s">
        <v>222</v>
      </c>
      <c r="C115" s="21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</row>
    <row r="116" spans="1:106" x14ac:dyDescent="0.35">
      <c r="A116" s="38" t="s">
        <v>85</v>
      </c>
      <c r="B116" s="23"/>
      <c r="C116" s="21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</row>
    <row r="117" spans="1:106" ht="39" customHeight="1" x14ac:dyDescent="0.35">
      <c r="A117" s="18" t="s">
        <v>63</v>
      </c>
      <c r="B117" s="24" t="s">
        <v>86</v>
      </c>
      <c r="C117" s="21"/>
      <c r="D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</row>
    <row r="118" spans="1:106" x14ac:dyDescent="0.35">
      <c r="A118" s="19" t="s">
        <v>64</v>
      </c>
      <c r="B118" s="25" t="s">
        <v>80</v>
      </c>
      <c r="C118" s="21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</row>
    <row r="119" spans="1:106" x14ac:dyDescent="0.35">
      <c r="A119" s="30" t="s">
        <v>65</v>
      </c>
      <c r="B119" s="31" t="s">
        <v>222</v>
      </c>
      <c r="C119" s="21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</row>
    <row r="120" spans="1:106" x14ac:dyDescent="0.35">
      <c r="A120" s="55" t="s">
        <v>223</v>
      </c>
      <c r="B120" s="32"/>
      <c r="C120" s="21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</row>
    <row r="121" spans="1:106" x14ac:dyDescent="0.35">
      <c r="A121" s="53" t="s">
        <v>63</v>
      </c>
      <c r="B121" s="54" t="s">
        <v>224</v>
      </c>
      <c r="C121" s="21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</row>
    <row r="122" spans="1:106" x14ac:dyDescent="0.35">
      <c r="A122" s="56" t="s">
        <v>225</v>
      </c>
      <c r="B122" s="57" t="s">
        <v>80</v>
      </c>
      <c r="C122" s="21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</row>
    <row r="123" spans="1:106" x14ac:dyDescent="0.35">
      <c r="A123" s="58" t="s">
        <v>65</v>
      </c>
      <c r="B123" s="59" t="s">
        <v>226</v>
      </c>
      <c r="C123" s="21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</row>
    <row r="124" spans="1:106" x14ac:dyDescent="0.35">
      <c r="A124" s="37" t="s">
        <v>62</v>
      </c>
      <c r="B124" s="37"/>
      <c r="C124" s="21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</row>
    <row r="125" spans="1:106" ht="24.5" x14ac:dyDescent="0.35">
      <c r="A125" s="18" t="s">
        <v>63</v>
      </c>
      <c r="B125" s="24" t="s">
        <v>79</v>
      </c>
      <c r="C125" s="21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</row>
    <row r="126" spans="1:106" x14ac:dyDescent="0.35">
      <c r="A126" s="19" t="s">
        <v>64</v>
      </c>
      <c r="B126" s="25" t="s">
        <v>80</v>
      </c>
      <c r="C126" s="21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</row>
    <row r="127" spans="1:106" x14ac:dyDescent="0.35">
      <c r="A127" s="26" t="s">
        <v>65</v>
      </c>
      <c r="B127" s="27" t="s">
        <v>227</v>
      </c>
      <c r="C127" s="21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</row>
    <row r="128" spans="1:106" x14ac:dyDescent="0.35">
      <c r="A128" s="38" t="s">
        <v>228</v>
      </c>
      <c r="B128" s="23"/>
      <c r="C128" s="21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</row>
    <row r="129" spans="1:106" ht="24.5" x14ac:dyDescent="0.35">
      <c r="A129" s="18" t="s">
        <v>63</v>
      </c>
      <c r="B129" s="24" t="s">
        <v>229</v>
      </c>
      <c r="C129" s="21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</row>
    <row r="130" spans="1:106" x14ac:dyDescent="0.35">
      <c r="A130" s="19" t="s">
        <v>64</v>
      </c>
      <c r="B130" s="25" t="s">
        <v>80</v>
      </c>
      <c r="C130" s="21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</row>
    <row r="131" spans="1:106" x14ac:dyDescent="0.35">
      <c r="A131" s="30" t="s">
        <v>65</v>
      </c>
      <c r="B131" s="31" t="s">
        <v>230</v>
      </c>
      <c r="C131" s="21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</row>
    <row r="132" spans="1:106" x14ac:dyDescent="0.35">
      <c r="A132" s="38" t="s">
        <v>231</v>
      </c>
      <c r="B132" s="34"/>
      <c r="C132" s="21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</row>
    <row r="133" spans="1:106" x14ac:dyDescent="0.35">
      <c r="A133" s="18" t="s">
        <v>63</v>
      </c>
      <c r="B133" s="35" t="s">
        <v>93</v>
      </c>
      <c r="C133" s="21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</row>
    <row r="134" spans="1:106" x14ac:dyDescent="0.35">
      <c r="A134" s="19" t="s">
        <v>64</v>
      </c>
      <c r="B134" s="25" t="s">
        <v>94</v>
      </c>
      <c r="C134" s="21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</row>
    <row r="135" spans="1:106" x14ac:dyDescent="0.35">
      <c r="A135" s="28" t="s">
        <v>65</v>
      </c>
      <c r="B135" s="29" t="s">
        <v>232</v>
      </c>
      <c r="C135" s="21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</row>
    <row r="136" spans="1:106" x14ac:dyDescent="0.35">
      <c r="A136" s="38" t="s">
        <v>70</v>
      </c>
      <c r="B136" s="32"/>
      <c r="C136" s="21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</row>
    <row r="137" spans="1:106" x14ac:dyDescent="0.35">
      <c r="A137" s="18" t="s">
        <v>63</v>
      </c>
      <c r="B137" s="24" t="s">
        <v>87</v>
      </c>
      <c r="C137" s="21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</row>
    <row r="138" spans="1:106" x14ac:dyDescent="0.35">
      <c r="A138" s="19" t="s">
        <v>64</v>
      </c>
      <c r="B138" s="25" t="s">
        <v>80</v>
      </c>
      <c r="C138" s="21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</row>
    <row r="139" spans="1:106" x14ac:dyDescent="0.35">
      <c r="A139" s="28" t="s">
        <v>65</v>
      </c>
      <c r="B139" s="29" t="s">
        <v>233</v>
      </c>
      <c r="C139" s="21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</row>
    <row r="140" spans="1:106" x14ac:dyDescent="0.35">
      <c r="A140" s="38" t="s">
        <v>67</v>
      </c>
      <c r="B140" s="23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</row>
    <row r="141" spans="1:106" ht="24.5" x14ac:dyDescent="0.35">
      <c r="A141" s="18" t="s">
        <v>63</v>
      </c>
      <c r="B141" s="24" t="s">
        <v>82</v>
      </c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</row>
    <row r="142" spans="1:106" x14ac:dyDescent="0.35">
      <c r="A142" s="19" t="s">
        <v>64</v>
      </c>
      <c r="B142" s="25" t="s">
        <v>80</v>
      </c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</row>
    <row r="143" spans="1:106" x14ac:dyDescent="0.35">
      <c r="A143" s="28" t="s">
        <v>65</v>
      </c>
      <c r="B143" s="29" t="s">
        <v>221</v>
      </c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</row>
    <row r="144" spans="1:106" x14ac:dyDescent="0.35">
      <c r="A144" s="38" t="s">
        <v>66</v>
      </c>
      <c r="B144" s="23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</row>
    <row r="145" spans="1:106" ht="24.5" x14ac:dyDescent="0.35">
      <c r="A145" s="18" t="s">
        <v>63</v>
      </c>
      <c r="B145" s="24" t="s">
        <v>81</v>
      </c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</row>
    <row r="146" spans="1:106" x14ac:dyDescent="0.35">
      <c r="A146" s="19" t="s">
        <v>64</v>
      </c>
      <c r="B146" s="25" t="s">
        <v>80</v>
      </c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</row>
    <row r="147" spans="1:106" x14ac:dyDescent="0.35">
      <c r="A147" s="28" t="s">
        <v>65</v>
      </c>
      <c r="B147" s="29" t="s">
        <v>234</v>
      </c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</row>
    <row r="148" spans="1:106" x14ac:dyDescent="0.35">
      <c r="A148" s="39" t="s">
        <v>235</v>
      </c>
      <c r="B148" s="23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</row>
    <row r="149" spans="1:106" x14ac:dyDescent="0.35">
      <c r="A149" s="18" t="s">
        <v>63</v>
      </c>
      <c r="B149" s="20" t="s">
        <v>89</v>
      </c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</row>
    <row r="150" spans="1:106" x14ac:dyDescent="0.35">
      <c r="A150" s="19" t="s">
        <v>64</v>
      </c>
      <c r="B150" s="25" t="s">
        <v>80</v>
      </c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</row>
    <row r="151" spans="1:106" x14ac:dyDescent="0.35">
      <c r="A151" s="28" t="s">
        <v>65</v>
      </c>
      <c r="B151" s="29" t="s">
        <v>236</v>
      </c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</row>
    <row r="152" spans="1:106" x14ac:dyDescent="0.35">
      <c r="A152" s="38" t="s">
        <v>237</v>
      </c>
      <c r="B152" s="23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</row>
    <row r="153" spans="1:106" ht="36.5" x14ac:dyDescent="0.35">
      <c r="A153" s="18" t="s">
        <v>63</v>
      </c>
      <c r="B153" s="24" t="s">
        <v>238</v>
      </c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</row>
    <row r="154" spans="1:106" x14ac:dyDescent="0.35">
      <c r="A154" s="19" t="s">
        <v>64</v>
      </c>
      <c r="B154" s="25" t="s">
        <v>80</v>
      </c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</row>
    <row r="155" spans="1:106" x14ac:dyDescent="0.35">
      <c r="A155" s="28" t="s">
        <v>65</v>
      </c>
      <c r="B155" s="29" t="s">
        <v>239</v>
      </c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</row>
    <row r="156" spans="1:106" x14ac:dyDescent="0.35">
      <c r="A156" s="38" t="s">
        <v>240</v>
      </c>
      <c r="B156" s="23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</row>
    <row r="157" spans="1:106" x14ac:dyDescent="0.35">
      <c r="A157" s="18" t="s">
        <v>63</v>
      </c>
      <c r="B157" s="24" t="s">
        <v>91</v>
      </c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</row>
    <row r="158" spans="1:106" x14ac:dyDescent="0.35">
      <c r="A158" s="19" t="s">
        <v>64</v>
      </c>
      <c r="B158" s="25" t="s">
        <v>80</v>
      </c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</row>
    <row r="159" spans="1:106" x14ac:dyDescent="0.35">
      <c r="A159" s="28" t="s">
        <v>65</v>
      </c>
      <c r="B159" s="29" t="s">
        <v>241</v>
      </c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</row>
    <row r="160" spans="1:106" x14ac:dyDescent="0.35">
      <c r="A160" s="38" t="s">
        <v>73</v>
      </c>
      <c r="B160" s="23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</row>
    <row r="161" spans="1:106" x14ac:dyDescent="0.35">
      <c r="A161" s="18" t="s">
        <v>63</v>
      </c>
      <c r="B161" s="20" t="s">
        <v>87</v>
      </c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</row>
    <row r="162" spans="1:106" x14ac:dyDescent="0.35">
      <c r="A162" s="19" t="s">
        <v>64</v>
      </c>
      <c r="B162" s="25" t="s">
        <v>80</v>
      </c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</row>
    <row r="163" spans="1:106" x14ac:dyDescent="0.35">
      <c r="A163" s="28" t="s">
        <v>65</v>
      </c>
      <c r="B163" s="29" t="s">
        <v>244</v>
      </c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</row>
    <row r="164" spans="1:106" x14ac:dyDescent="0.35">
      <c r="A164" s="38" t="s">
        <v>76</v>
      </c>
      <c r="B164" s="23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</row>
    <row r="165" spans="1:106" x14ac:dyDescent="0.35">
      <c r="A165" s="18" t="s">
        <v>63</v>
      </c>
      <c r="B165" s="20" t="s">
        <v>88</v>
      </c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</row>
    <row r="166" spans="1:106" x14ac:dyDescent="0.35">
      <c r="A166" s="19" t="s">
        <v>64</v>
      </c>
      <c r="B166" s="25" t="s">
        <v>80</v>
      </c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</row>
    <row r="167" spans="1:106" x14ac:dyDescent="0.35">
      <c r="A167" s="28" t="s">
        <v>65</v>
      </c>
      <c r="B167" s="29" t="s">
        <v>245</v>
      </c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</row>
    <row r="168" spans="1:106" x14ac:dyDescent="0.35">
      <c r="A168" s="38" t="s">
        <v>74</v>
      </c>
      <c r="B168" s="23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</row>
    <row r="169" spans="1:106" ht="24.5" x14ac:dyDescent="0.35">
      <c r="A169" s="18" t="s">
        <v>63</v>
      </c>
      <c r="B169" s="24" t="s">
        <v>81</v>
      </c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</row>
    <row r="170" spans="1:106" x14ac:dyDescent="0.35">
      <c r="A170" s="19" t="s">
        <v>64</v>
      </c>
      <c r="B170" s="25" t="s">
        <v>80</v>
      </c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</row>
    <row r="171" spans="1:106" x14ac:dyDescent="0.35">
      <c r="A171" s="28" t="s">
        <v>65</v>
      </c>
      <c r="B171" s="29" t="s">
        <v>246</v>
      </c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</row>
    <row r="172" spans="1:106" x14ac:dyDescent="0.35">
      <c r="A172" s="38" t="s">
        <v>75</v>
      </c>
      <c r="B172" s="23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</row>
    <row r="173" spans="1:106" x14ac:dyDescent="0.35">
      <c r="A173" s="18" t="s">
        <v>63</v>
      </c>
      <c r="B173" s="20" t="s">
        <v>98</v>
      </c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</row>
    <row r="174" spans="1:106" x14ac:dyDescent="0.35">
      <c r="A174" s="19" t="s">
        <v>64</v>
      </c>
      <c r="B174" s="25" t="s">
        <v>80</v>
      </c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</row>
    <row r="175" spans="1:106" x14ac:dyDescent="0.35">
      <c r="A175" s="28" t="s">
        <v>65</v>
      </c>
      <c r="B175" s="29" t="s">
        <v>247</v>
      </c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</row>
    <row r="176" spans="1:106" ht="24.5" x14ac:dyDescent="0.35">
      <c r="A176" s="39" t="s">
        <v>248</v>
      </c>
      <c r="B176" s="23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</row>
    <row r="177" spans="1:106" ht="24.5" x14ac:dyDescent="0.35">
      <c r="A177" s="18" t="s">
        <v>63</v>
      </c>
      <c r="B177" s="24" t="s">
        <v>79</v>
      </c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</row>
    <row r="178" spans="1:106" x14ac:dyDescent="0.35">
      <c r="A178" s="19" t="s">
        <v>64</v>
      </c>
      <c r="B178" s="25" t="s">
        <v>80</v>
      </c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</row>
    <row r="179" spans="1:106" x14ac:dyDescent="0.35">
      <c r="A179" s="28" t="s">
        <v>65</v>
      </c>
      <c r="B179" s="36" t="s">
        <v>249</v>
      </c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</row>
    <row r="180" spans="1:106" ht="24.5" x14ac:dyDescent="0.35">
      <c r="A180" s="39" t="s">
        <v>250</v>
      </c>
      <c r="B180" s="23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</row>
    <row r="181" spans="1:106" ht="24.5" x14ac:dyDescent="0.35">
      <c r="A181" s="18" t="s">
        <v>63</v>
      </c>
      <c r="B181" s="24" t="s">
        <v>251</v>
      </c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</row>
    <row r="182" spans="1:106" x14ac:dyDescent="0.35">
      <c r="A182" s="19" t="s">
        <v>64</v>
      </c>
      <c r="B182" s="25" t="s">
        <v>94</v>
      </c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</row>
    <row r="183" spans="1:106" x14ac:dyDescent="0.35">
      <c r="A183" s="30" t="s">
        <v>65</v>
      </c>
      <c r="B183" s="31" t="s">
        <v>252</v>
      </c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</row>
    <row r="184" spans="1:106" ht="24.5" x14ac:dyDescent="0.35">
      <c r="A184" s="39" t="s">
        <v>253</v>
      </c>
      <c r="B184" s="3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</row>
    <row r="185" spans="1:106" x14ac:dyDescent="0.35">
      <c r="A185" s="18" t="s">
        <v>63</v>
      </c>
      <c r="B185" s="24" t="s">
        <v>87</v>
      </c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</row>
    <row r="186" spans="1:106" x14ac:dyDescent="0.35">
      <c r="A186" s="19" t="s">
        <v>64</v>
      </c>
      <c r="B186" s="25" t="s">
        <v>80</v>
      </c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</row>
    <row r="187" spans="1:106" x14ac:dyDescent="0.35">
      <c r="A187" s="28" t="s">
        <v>65</v>
      </c>
      <c r="B187" s="29" t="s">
        <v>254</v>
      </c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</row>
    <row r="188" spans="1:106" x14ac:dyDescent="0.35"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</row>
    <row r="189" spans="1:106" x14ac:dyDescent="0.35"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</row>
    <row r="190" spans="1:106" x14ac:dyDescent="0.35"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</row>
    <row r="191" spans="1:106" x14ac:dyDescent="0.35"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</row>
    <row r="192" spans="1:106" x14ac:dyDescent="0.35"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</row>
    <row r="193" spans="23:106" x14ac:dyDescent="0.35"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</row>
    <row r="194" spans="23:106" x14ac:dyDescent="0.35"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</row>
    <row r="195" spans="23:106" x14ac:dyDescent="0.35"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</row>
    <row r="196" spans="23:106" x14ac:dyDescent="0.35"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</row>
    <row r="197" spans="23:106" x14ac:dyDescent="0.35"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</row>
    <row r="198" spans="23:106" x14ac:dyDescent="0.35"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</row>
    <row r="199" spans="23:106" x14ac:dyDescent="0.35"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</row>
    <row r="200" spans="23:106" x14ac:dyDescent="0.35"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</row>
    <row r="201" spans="23:106" x14ac:dyDescent="0.35"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</row>
    <row r="202" spans="23:106" x14ac:dyDescent="0.35"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</row>
    <row r="203" spans="23:106" x14ac:dyDescent="0.35"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</row>
    <row r="204" spans="23:106" x14ac:dyDescent="0.35"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</row>
    <row r="205" spans="23:106" x14ac:dyDescent="0.35"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</row>
    <row r="206" spans="23:106" x14ac:dyDescent="0.35"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</row>
    <row r="207" spans="23:106" x14ac:dyDescent="0.35"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</row>
    <row r="208" spans="23:106" x14ac:dyDescent="0.35"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</row>
    <row r="209" spans="23:106" x14ac:dyDescent="0.35"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</row>
    <row r="210" spans="23:106" x14ac:dyDescent="0.35"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</row>
    <row r="211" spans="23:106" x14ac:dyDescent="0.35"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</row>
    <row r="212" spans="23:106" x14ac:dyDescent="0.35"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</row>
    <row r="213" spans="23:106" x14ac:dyDescent="0.35"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</row>
    <row r="214" spans="23:106" x14ac:dyDescent="0.35"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</row>
    <row r="215" spans="23:106" x14ac:dyDescent="0.35"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</row>
    <row r="216" spans="23:106" x14ac:dyDescent="0.35"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</row>
    <row r="217" spans="23:106" x14ac:dyDescent="0.35"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</row>
    <row r="218" spans="23:106" x14ac:dyDescent="0.35"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</row>
    <row r="219" spans="23:106" x14ac:dyDescent="0.35"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</row>
    <row r="220" spans="23:106" x14ac:dyDescent="0.35"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</row>
    <row r="221" spans="23:106" x14ac:dyDescent="0.35"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</row>
    <row r="222" spans="23:106" x14ac:dyDescent="0.35"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</row>
    <row r="223" spans="23:106" x14ac:dyDescent="0.35"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</row>
    <row r="224" spans="23:106" x14ac:dyDescent="0.35"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</row>
    <row r="225" spans="23:106" x14ac:dyDescent="0.35"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</row>
    <row r="226" spans="23:106" x14ac:dyDescent="0.35"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</row>
    <row r="227" spans="23:106" x14ac:dyDescent="0.35"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</row>
    <row r="228" spans="23:106" x14ac:dyDescent="0.35"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</row>
    <row r="229" spans="23:106" x14ac:dyDescent="0.35"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</row>
    <row r="230" spans="23:106" x14ac:dyDescent="0.35"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</row>
    <row r="231" spans="23:106" x14ac:dyDescent="0.35"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</row>
    <row r="232" spans="23:106" x14ac:dyDescent="0.35"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</row>
    <row r="233" spans="23:106" x14ac:dyDescent="0.35"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</row>
    <row r="234" spans="23:106" x14ac:dyDescent="0.35"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</row>
    <row r="235" spans="23:106" x14ac:dyDescent="0.35"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</row>
    <row r="236" spans="23:106" x14ac:dyDescent="0.35"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</row>
    <row r="237" spans="23:106" x14ac:dyDescent="0.35"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</row>
    <row r="238" spans="23:106" x14ac:dyDescent="0.35"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</row>
    <row r="239" spans="23:106" x14ac:dyDescent="0.35"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</row>
    <row r="240" spans="23:106" x14ac:dyDescent="0.35"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</row>
    <row r="241" spans="23:106" x14ac:dyDescent="0.35"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</row>
    <row r="242" spans="23:106" x14ac:dyDescent="0.35"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</row>
    <row r="243" spans="23:106" x14ac:dyDescent="0.35"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</row>
    <row r="244" spans="23:106" x14ac:dyDescent="0.35"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</row>
    <row r="245" spans="23:106" x14ac:dyDescent="0.35"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</row>
    <row r="246" spans="23:106" x14ac:dyDescent="0.35"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</row>
    <row r="247" spans="23:106" x14ac:dyDescent="0.35"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</row>
    <row r="248" spans="23:106" x14ac:dyDescent="0.35"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</row>
    <row r="249" spans="23:106" x14ac:dyDescent="0.35"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</row>
    <row r="250" spans="23:106" x14ac:dyDescent="0.35"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</row>
    <row r="251" spans="23:106" x14ac:dyDescent="0.35"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</row>
    <row r="252" spans="23:106" x14ac:dyDescent="0.35"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</row>
    <row r="253" spans="23:106" x14ac:dyDescent="0.35"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</row>
    <row r="254" spans="23:106" x14ac:dyDescent="0.35"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</row>
    <row r="255" spans="23:106" x14ac:dyDescent="0.35"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</row>
    <row r="256" spans="23:106" x14ac:dyDescent="0.35"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</row>
    <row r="257" spans="23:106" x14ac:dyDescent="0.35"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</row>
    <row r="258" spans="23:106" x14ac:dyDescent="0.35"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</row>
    <row r="259" spans="23:106" x14ac:dyDescent="0.35"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</row>
    <row r="260" spans="23:106" x14ac:dyDescent="0.35"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</row>
    <row r="261" spans="23:106" x14ac:dyDescent="0.35"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</row>
    <row r="262" spans="23:106" x14ac:dyDescent="0.35"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</row>
    <row r="263" spans="23:106" x14ac:dyDescent="0.35"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</row>
    <row r="264" spans="23:106" x14ac:dyDescent="0.35"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</row>
    <row r="265" spans="23:106" x14ac:dyDescent="0.35"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</row>
    <row r="266" spans="23:106" x14ac:dyDescent="0.35"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</row>
    <row r="267" spans="23:106" x14ac:dyDescent="0.35"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</row>
    <row r="268" spans="23:106" x14ac:dyDescent="0.35"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</row>
    <row r="269" spans="23:106" x14ac:dyDescent="0.35"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</row>
    <row r="270" spans="23:106" x14ac:dyDescent="0.35"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</row>
    <row r="271" spans="23:106" x14ac:dyDescent="0.35"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</row>
    <row r="272" spans="23:106" x14ac:dyDescent="0.35"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</row>
    <row r="273" spans="23:106" x14ac:dyDescent="0.35"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</row>
    <row r="274" spans="23:106" x14ac:dyDescent="0.35"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</row>
    <row r="275" spans="23:106" x14ac:dyDescent="0.35"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</row>
    <row r="276" spans="23:106" x14ac:dyDescent="0.35"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</row>
    <row r="277" spans="23:106" x14ac:dyDescent="0.35"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</row>
    <row r="278" spans="23:106" x14ac:dyDescent="0.35"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</row>
    <row r="279" spans="23:106" x14ac:dyDescent="0.35"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</row>
    <row r="280" spans="23:106" x14ac:dyDescent="0.35"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</row>
    <row r="281" spans="23:106" x14ac:dyDescent="0.35"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</row>
    <row r="282" spans="23:106" x14ac:dyDescent="0.35"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</row>
    <row r="283" spans="23:106" x14ac:dyDescent="0.35"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</row>
    <row r="284" spans="23:106" x14ac:dyDescent="0.35"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</row>
    <row r="285" spans="23:106" x14ac:dyDescent="0.35"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</row>
    <row r="286" spans="23:106" x14ac:dyDescent="0.35"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</row>
    <row r="287" spans="23:106" x14ac:dyDescent="0.35"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</row>
    <row r="288" spans="23:106" x14ac:dyDescent="0.35"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</row>
    <row r="289" spans="23:106" x14ac:dyDescent="0.35"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</row>
    <row r="290" spans="23:106" x14ac:dyDescent="0.35"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</row>
    <row r="291" spans="23:106" x14ac:dyDescent="0.35"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</row>
    <row r="292" spans="23:106" x14ac:dyDescent="0.35"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</row>
    <row r="293" spans="23:106" x14ac:dyDescent="0.35"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</row>
    <row r="294" spans="23:106" x14ac:dyDescent="0.35"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</row>
    <row r="295" spans="23:106" x14ac:dyDescent="0.35"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</row>
    <row r="296" spans="23:106" x14ac:dyDescent="0.35"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</row>
    <row r="297" spans="23:106" x14ac:dyDescent="0.35"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</row>
    <row r="298" spans="23:106" x14ac:dyDescent="0.35"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</row>
    <row r="299" spans="23:106" x14ac:dyDescent="0.35"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</row>
    <row r="300" spans="23:106" x14ac:dyDescent="0.35"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</row>
    <row r="301" spans="23:106" x14ac:dyDescent="0.35"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</row>
    <row r="302" spans="23:106" x14ac:dyDescent="0.35"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</row>
    <row r="303" spans="23:106" x14ac:dyDescent="0.35"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</row>
    <row r="304" spans="23:106" x14ac:dyDescent="0.35"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</row>
    <row r="305" spans="23:106" x14ac:dyDescent="0.35"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</row>
    <row r="306" spans="23:106" x14ac:dyDescent="0.35"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</row>
    <row r="307" spans="23:106" x14ac:dyDescent="0.35"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</row>
    <row r="308" spans="23:106" x14ac:dyDescent="0.35"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</row>
    <row r="309" spans="23:106" x14ac:dyDescent="0.35"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</row>
    <row r="310" spans="23:106" x14ac:dyDescent="0.35"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</row>
    <row r="311" spans="23:106" x14ac:dyDescent="0.35"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</row>
    <row r="312" spans="23:106" x14ac:dyDescent="0.35"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</row>
    <row r="313" spans="23:106" x14ac:dyDescent="0.35"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</row>
    <row r="314" spans="23:106" x14ac:dyDescent="0.35"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</row>
    <row r="315" spans="23:106" x14ac:dyDescent="0.35"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</row>
    <row r="316" spans="23:106" x14ac:dyDescent="0.35"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</row>
    <row r="317" spans="23:106" x14ac:dyDescent="0.35"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</row>
    <row r="318" spans="23:106" x14ac:dyDescent="0.35"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</row>
    <row r="319" spans="23:106" x14ac:dyDescent="0.35"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</row>
    <row r="320" spans="23:106" x14ac:dyDescent="0.35"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</row>
    <row r="321" spans="23:106" x14ac:dyDescent="0.35"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</row>
    <row r="322" spans="23:106" x14ac:dyDescent="0.35"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</row>
    <row r="323" spans="23:106" x14ac:dyDescent="0.35"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</row>
    <row r="324" spans="23:106" x14ac:dyDescent="0.35"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</row>
    <row r="325" spans="23:106" x14ac:dyDescent="0.35"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</row>
    <row r="326" spans="23:106" x14ac:dyDescent="0.35"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</row>
    <row r="327" spans="23:106" x14ac:dyDescent="0.35"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</row>
    <row r="328" spans="23:106" x14ac:dyDescent="0.35"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</row>
    <row r="329" spans="23:106" x14ac:dyDescent="0.35"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</row>
    <row r="330" spans="23:106" x14ac:dyDescent="0.35"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</row>
    <row r="331" spans="23:106" x14ac:dyDescent="0.35"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</row>
    <row r="332" spans="23:106" x14ac:dyDescent="0.35"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</row>
    <row r="333" spans="23:106" x14ac:dyDescent="0.35"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</row>
    <row r="334" spans="23:106" x14ac:dyDescent="0.35"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</row>
    <row r="335" spans="23:106" x14ac:dyDescent="0.35"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</row>
    <row r="336" spans="23:106" x14ac:dyDescent="0.35"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</row>
    <row r="337" spans="23:106" x14ac:dyDescent="0.35"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</row>
    <row r="338" spans="23:106" x14ac:dyDescent="0.35"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</row>
    <row r="339" spans="23:106" x14ac:dyDescent="0.35"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</row>
    <row r="340" spans="23:106" x14ac:dyDescent="0.35"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</row>
    <row r="341" spans="23:106" x14ac:dyDescent="0.35"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</row>
    <row r="342" spans="23:106" x14ac:dyDescent="0.35"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</row>
    <row r="343" spans="23:106" x14ac:dyDescent="0.35"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</row>
    <row r="344" spans="23:106" x14ac:dyDescent="0.35"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</row>
    <row r="345" spans="23:106" x14ac:dyDescent="0.35"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</row>
    <row r="346" spans="23:106" x14ac:dyDescent="0.35"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</row>
    <row r="347" spans="23:106" x14ac:dyDescent="0.35"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</row>
    <row r="348" spans="23:106" x14ac:dyDescent="0.35"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</row>
    <row r="349" spans="23:106" x14ac:dyDescent="0.35"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</row>
    <row r="350" spans="23:106" x14ac:dyDescent="0.35"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</row>
    <row r="351" spans="23:106" x14ac:dyDescent="0.35"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</row>
    <row r="352" spans="23:106" x14ac:dyDescent="0.35"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</row>
    <row r="353" spans="23:106" x14ac:dyDescent="0.35"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</row>
    <row r="354" spans="23:106" x14ac:dyDescent="0.35"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</row>
    <row r="355" spans="23:106" x14ac:dyDescent="0.35"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</row>
    <row r="356" spans="23:106" x14ac:dyDescent="0.35"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</row>
    <row r="357" spans="23:106" x14ac:dyDescent="0.35"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</row>
    <row r="358" spans="23:106" x14ac:dyDescent="0.35"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</row>
    <row r="359" spans="23:106" x14ac:dyDescent="0.35"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</row>
    <row r="360" spans="23:106" x14ac:dyDescent="0.35"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</row>
    <row r="361" spans="23:106" x14ac:dyDescent="0.35"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</row>
    <row r="362" spans="23:106" x14ac:dyDescent="0.35"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</row>
    <row r="363" spans="23:106" x14ac:dyDescent="0.35"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</row>
    <row r="364" spans="23:106" x14ac:dyDescent="0.35"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</row>
    <row r="365" spans="23:106" x14ac:dyDescent="0.35"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</row>
    <row r="366" spans="23:106" x14ac:dyDescent="0.35"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</row>
    <row r="367" spans="23:106" x14ac:dyDescent="0.35"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</row>
    <row r="368" spans="23:106" x14ac:dyDescent="0.35"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</row>
    <row r="369" spans="23:106" x14ac:dyDescent="0.35"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</row>
    <row r="370" spans="23:106" x14ac:dyDescent="0.35"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</row>
    <row r="371" spans="23:106" x14ac:dyDescent="0.35"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</row>
    <row r="372" spans="23:106" x14ac:dyDescent="0.35"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</row>
    <row r="373" spans="23:106" x14ac:dyDescent="0.35"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</row>
    <row r="374" spans="23:106" x14ac:dyDescent="0.35"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</row>
    <row r="375" spans="23:106" x14ac:dyDescent="0.35"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</row>
    <row r="376" spans="23:106" x14ac:dyDescent="0.35"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</row>
    <row r="377" spans="23:106" x14ac:dyDescent="0.35"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</row>
    <row r="378" spans="23:106" x14ac:dyDescent="0.35"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</row>
    <row r="379" spans="23:106" x14ac:dyDescent="0.35"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</row>
    <row r="380" spans="23:106" x14ac:dyDescent="0.35"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</row>
    <row r="381" spans="23:106" x14ac:dyDescent="0.35"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</row>
    <row r="382" spans="23:106" x14ac:dyDescent="0.35"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</row>
    <row r="383" spans="23:106" x14ac:dyDescent="0.35"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</row>
    <row r="384" spans="23:106" x14ac:dyDescent="0.35"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</row>
    <row r="385" spans="23:106" x14ac:dyDescent="0.35"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</row>
    <row r="386" spans="23:106" x14ac:dyDescent="0.35"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</row>
    <row r="387" spans="23:106" x14ac:dyDescent="0.35"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</row>
    <row r="388" spans="23:106" x14ac:dyDescent="0.35"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</row>
    <row r="389" spans="23:106" x14ac:dyDescent="0.35"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</row>
    <row r="390" spans="23:106" x14ac:dyDescent="0.35"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</row>
    <row r="391" spans="23:106" x14ac:dyDescent="0.35"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</row>
    <row r="392" spans="23:106" x14ac:dyDescent="0.35"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</row>
    <row r="393" spans="23:106" x14ac:dyDescent="0.35"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</row>
    <row r="394" spans="23:106" x14ac:dyDescent="0.35"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</row>
    <row r="395" spans="23:106" x14ac:dyDescent="0.35"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</row>
    <row r="396" spans="23:106" x14ac:dyDescent="0.35"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</row>
    <row r="397" spans="23:106" x14ac:dyDescent="0.35"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</row>
    <row r="398" spans="23:106" x14ac:dyDescent="0.35"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</row>
    <row r="399" spans="23:106" x14ac:dyDescent="0.35"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</row>
    <row r="400" spans="23:106" x14ac:dyDescent="0.35"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</row>
    <row r="401" spans="23:106" x14ac:dyDescent="0.35"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</row>
    <row r="402" spans="23:106" x14ac:dyDescent="0.35"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</row>
    <row r="403" spans="23:106" x14ac:dyDescent="0.35"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</row>
    <row r="404" spans="23:106" x14ac:dyDescent="0.35"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</row>
    <row r="405" spans="23:106" x14ac:dyDescent="0.35"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</row>
    <row r="406" spans="23:106" x14ac:dyDescent="0.35"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</row>
    <row r="407" spans="23:106" x14ac:dyDescent="0.35"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</row>
    <row r="408" spans="23:106" x14ac:dyDescent="0.35"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</row>
    <row r="409" spans="23:106" x14ac:dyDescent="0.35"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</row>
    <row r="410" spans="23:106" x14ac:dyDescent="0.35"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</row>
    <row r="411" spans="23:106" x14ac:dyDescent="0.35"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</row>
    <row r="412" spans="23:106" x14ac:dyDescent="0.35"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</row>
    <row r="413" spans="23:106" x14ac:dyDescent="0.35"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</row>
    <row r="414" spans="23:106" x14ac:dyDescent="0.35"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</row>
    <row r="415" spans="23:106" x14ac:dyDescent="0.35"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</row>
    <row r="416" spans="23:106" x14ac:dyDescent="0.35"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</row>
    <row r="417" spans="23:106" x14ac:dyDescent="0.35"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</row>
    <row r="418" spans="23:106" x14ac:dyDescent="0.35"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</row>
    <row r="419" spans="23:106" x14ac:dyDescent="0.35"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</row>
    <row r="420" spans="23:106" x14ac:dyDescent="0.35"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</row>
    <row r="421" spans="23:106" x14ac:dyDescent="0.35"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</row>
    <row r="422" spans="23:106" x14ac:dyDescent="0.35"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</row>
    <row r="423" spans="23:106" x14ac:dyDescent="0.35"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</row>
    <row r="424" spans="23:106" x14ac:dyDescent="0.35"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</row>
    <row r="425" spans="23:106" x14ac:dyDescent="0.35"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</row>
    <row r="426" spans="23:106" x14ac:dyDescent="0.35"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</row>
    <row r="427" spans="23:106" x14ac:dyDescent="0.35"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</row>
    <row r="428" spans="23:106" x14ac:dyDescent="0.35"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</row>
    <row r="429" spans="23:106" x14ac:dyDescent="0.35"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</row>
    <row r="430" spans="23:106" x14ac:dyDescent="0.35"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</row>
    <row r="431" spans="23:106" x14ac:dyDescent="0.35"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</row>
    <row r="432" spans="23:106" x14ac:dyDescent="0.35"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</row>
    <row r="433" spans="23:106" x14ac:dyDescent="0.35"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</row>
    <row r="434" spans="23:106" x14ac:dyDescent="0.35"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</row>
    <row r="435" spans="23:106" x14ac:dyDescent="0.35"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</row>
    <row r="436" spans="23:106" x14ac:dyDescent="0.35"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</row>
    <row r="437" spans="23:106" x14ac:dyDescent="0.35"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</row>
    <row r="438" spans="23:106" x14ac:dyDescent="0.35"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</row>
    <row r="439" spans="23:106" x14ac:dyDescent="0.35"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</row>
    <row r="440" spans="23:106" x14ac:dyDescent="0.35"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</row>
    <row r="441" spans="23:106" x14ac:dyDescent="0.35"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</row>
    <row r="442" spans="23:106" x14ac:dyDescent="0.35"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</row>
    <row r="443" spans="23:106" x14ac:dyDescent="0.35"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</row>
    <row r="444" spans="23:106" x14ac:dyDescent="0.35"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</row>
    <row r="445" spans="23:106" x14ac:dyDescent="0.35"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</row>
    <row r="446" spans="23:106" x14ac:dyDescent="0.35"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</row>
    <row r="447" spans="23:106" x14ac:dyDescent="0.35"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</row>
    <row r="448" spans="23:106" x14ac:dyDescent="0.35"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</row>
    <row r="449" spans="23:106" x14ac:dyDescent="0.35"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</row>
    <row r="450" spans="23:106" x14ac:dyDescent="0.35"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</row>
    <row r="451" spans="23:106" x14ac:dyDescent="0.35"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</row>
    <row r="452" spans="23:106" x14ac:dyDescent="0.35"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</row>
    <row r="453" spans="23:106" x14ac:dyDescent="0.35"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</row>
    <row r="454" spans="23:106" x14ac:dyDescent="0.35"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</row>
    <row r="455" spans="23:106" x14ac:dyDescent="0.35"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</row>
    <row r="456" spans="23:106" x14ac:dyDescent="0.35"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</row>
    <row r="457" spans="23:106" x14ac:dyDescent="0.35"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</row>
    <row r="458" spans="23:106" x14ac:dyDescent="0.35"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</row>
    <row r="459" spans="23:106" x14ac:dyDescent="0.35"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</row>
    <row r="460" spans="23:106" x14ac:dyDescent="0.35"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</row>
    <row r="461" spans="23:106" x14ac:dyDescent="0.35"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</row>
    <row r="462" spans="23:106" x14ac:dyDescent="0.35"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</row>
    <row r="463" spans="23:106" x14ac:dyDescent="0.35"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</row>
    <row r="464" spans="23:106" x14ac:dyDescent="0.35"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</row>
    <row r="465" spans="23:106" x14ac:dyDescent="0.35"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</row>
    <row r="466" spans="23:106" x14ac:dyDescent="0.35"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</row>
    <row r="467" spans="23:106" x14ac:dyDescent="0.35"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</row>
    <row r="468" spans="23:106" x14ac:dyDescent="0.35"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</row>
    <row r="469" spans="23:106" x14ac:dyDescent="0.35"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</row>
    <row r="470" spans="23:106" x14ac:dyDescent="0.35"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</row>
    <row r="471" spans="23:106" x14ac:dyDescent="0.35"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</row>
    <row r="472" spans="23:106" x14ac:dyDescent="0.35"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</row>
    <row r="473" spans="23:106" x14ac:dyDescent="0.35"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</row>
    <row r="474" spans="23:106" x14ac:dyDescent="0.35"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</row>
    <row r="475" spans="23:106" x14ac:dyDescent="0.35"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</row>
    <row r="476" spans="23:106" x14ac:dyDescent="0.35"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</row>
    <row r="477" spans="23:106" x14ac:dyDescent="0.35"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</row>
    <row r="478" spans="23:106" x14ac:dyDescent="0.35"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</row>
    <row r="479" spans="23:106" x14ac:dyDescent="0.35"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</row>
    <row r="480" spans="23:106" x14ac:dyDescent="0.35"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</row>
    <row r="481" spans="23:106" x14ac:dyDescent="0.35"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</row>
    <row r="482" spans="23:106" x14ac:dyDescent="0.35"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</row>
    <row r="483" spans="23:106" x14ac:dyDescent="0.35"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</row>
    <row r="484" spans="23:106" x14ac:dyDescent="0.35"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</row>
    <row r="485" spans="23:106" x14ac:dyDescent="0.35"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</row>
    <row r="486" spans="23:106" x14ac:dyDescent="0.35"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</row>
    <row r="487" spans="23:106" x14ac:dyDescent="0.35"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</row>
    <row r="488" spans="23:106" x14ac:dyDescent="0.35"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</row>
    <row r="489" spans="23:106" x14ac:dyDescent="0.35"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</row>
    <row r="490" spans="23:106" x14ac:dyDescent="0.35"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</row>
    <row r="491" spans="23:106" x14ac:dyDescent="0.35"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</row>
    <row r="492" spans="23:106" x14ac:dyDescent="0.35"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</row>
    <row r="493" spans="23:106" x14ac:dyDescent="0.35"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</row>
    <row r="494" spans="23:106" x14ac:dyDescent="0.35"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</row>
    <row r="495" spans="23:106" x14ac:dyDescent="0.35"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</row>
    <row r="496" spans="23:106" x14ac:dyDescent="0.35"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</row>
    <row r="497" spans="23:106" x14ac:dyDescent="0.35"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</row>
    <row r="498" spans="23:106" x14ac:dyDescent="0.35"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</row>
    <row r="499" spans="23:106" x14ac:dyDescent="0.35"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</row>
    <row r="500" spans="23:106" x14ac:dyDescent="0.35"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</row>
    <row r="501" spans="23:106" x14ac:dyDescent="0.35"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</row>
    <row r="502" spans="23:106" x14ac:dyDescent="0.35"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</row>
    <row r="503" spans="23:106" x14ac:dyDescent="0.35"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</row>
    <row r="504" spans="23:106" x14ac:dyDescent="0.35"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</row>
    <row r="505" spans="23:106" x14ac:dyDescent="0.35"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</row>
    <row r="506" spans="23:106" x14ac:dyDescent="0.35"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</row>
    <row r="507" spans="23:106" x14ac:dyDescent="0.35"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</row>
    <row r="508" spans="23:106" x14ac:dyDescent="0.35"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</row>
    <row r="509" spans="23:106" x14ac:dyDescent="0.35"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</row>
    <row r="510" spans="23:106" x14ac:dyDescent="0.35"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</row>
    <row r="511" spans="23:106" x14ac:dyDescent="0.35"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</row>
    <row r="512" spans="23:106" x14ac:dyDescent="0.35"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</row>
    <row r="513" spans="23:106" x14ac:dyDescent="0.35"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</row>
    <row r="514" spans="23:106" x14ac:dyDescent="0.35"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</row>
    <row r="515" spans="23:106" x14ac:dyDescent="0.35"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</row>
    <row r="516" spans="23:106" x14ac:dyDescent="0.35"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</row>
    <row r="517" spans="23:106" x14ac:dyDescent="0.35"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</row>
    <row r="518" spans="23:106" x14ac:dyDescent="0.35"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</row>
    <row r="519" spans="23:106" x14ac:dyDescent="0.35"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</row>
    <row r="520" spans="23:106" x14ac:dyDescent="0.35"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</row>
    <row r="521" spans="23:106" x14ac:dyDescent="0.35"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</row>
    <row r="522" spans="23:106" x14ac:dyDescent="0.35"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</row>
    <row r="523" spans="23:106" x14ac:dyDescent="0.35"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</row>
    <row r="524" spans="23:106" x14ac:dyDescent="0.35"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</row>
    <row r="525" spans="23:106" x14ac:dyDescent="0.35"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</row>
    <row r="526" spans="23:106" x14ac:dyDescent="0.35"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</row>
    <row r="527" spans="23:106" x14ac:dyDescent="0.35"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</row>
    <row r="528" spans="23:106" x14ac:dyDescent="0.35"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</row>
    <row r="529" spans="23:106" x14ac:dyDescent="0.35"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</row>
    <row r="530" spans="23:106" x14ac:dyDescent="0.35"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</row>
    <row r="531" spans="23:106" x14ac:dyDescent="0.35"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</row>
    <row r="532" spans="23:106" x14ac:dyDescent="0.35"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</row>
    <row r="533" spans="23:106" x14ac:dyDescent="0.35"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</row>
    <row r="534" spans="23:106" x14ac:dyDescent="0.35"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</row>
    <row r="535" spans="23:106" x14ac:dyDescent="0.35"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</row>
    <row r="536" spans="23:106" x14ac:dyDescent="0.35"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</row>
    <row r="537" spans="23:106" x14ac:dyDescent="0.35"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</row>
    <row r="538" spans="23:106" x14ac:dyDescent="0.35"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</row>
    <row r="539" spans="23:106" x14ac:dyDescent="0.35"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</row>
    <row r="540" spans="23:106" x14ac:dyDescent="0.35"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</row>
    <row r="541" spans="23:106" x14ac:dyDescent="0.35"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</row>
    <row r="542" spans="23:106" x14ac:dyDescent="0.35"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</row>
    <row r="543" spans="23:106" x14ac:dyDescent="0.35"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</row>
    <row r="544" spans="23:106" x14ac:dyDescent="0.35"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</row>
    <row r="545" spans="23:106" x14ac:dyDescent="0.35"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</row>
    <row r="546" spans="23:106" x14ac:dyDescent="0.35"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</row>
    <row r="547" spans="23:106" x14ac:dyDescent="0.35"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</row>
    <row r="548" spans="23:106" x14ac:dyDescent="0.35"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</row>
    <row r="549" spans="23:106" x14ac:dyDescent="0.35"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</row>
    <row r="550" spans="23:106" x14ac:dyDescent="0.35"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</row>
    <row r="551" spans="23:106" x14ac:dyDescent="0.35"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</row>
    <row r="552" spans="23:106" x14ac:dyDescent="0.35"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</row>
    <row r="553" spans="23:106" x14ac:dyDescent="0.35"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</row>
    <row r="554" spans="23:106" x14ac:dyDescent="0.35"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</row>
    <row r="555" spans="23:106" x14ac:dyDescent="0.35"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</row>
    <row r="556" spans="23:106" x14ac:dyDescent="0.35"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</row>
    <row r="557" spans="23:106" x14ac:dyDescent="0.35"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</row>
    <row r="558" spans="23:106" x14ac:dyDescent="0.35"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</row>
    <row r="559" spans="23:106" x14ac:dyDescent="0.35"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</row>
    <row r="560" spans="23:106" x14ac:dyDescent="0.35"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</row>
    <row r="561" spans="23:106" x14ac:dyDescent="0.35"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</row>
    <row r="562" spans="23:106" x14ac:dyDescent="0.35"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</row>
    <row r="563" spans="23:106" x14ac:dyDescent="0.35"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</row>
    <row r="564" spans="23:106" x14ac:dyDescent="0.35"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</row>
    <row r="565" spans="23:106" x14ac:dyDescent="0.35"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</row>
    <row r="566" spans="23:106" x14ac:dyDescent="0.35"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</row>
    <row r="567" spans="23:106" x14ac:dyDescent="0.35"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</row>
    <row r="568" spans="23:106" x14ac:dyDescent="0.35"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</row>
    <row r="569" spans="23:106" x14ac:dyDescent="0.35"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</row>
    <row r="570" spans="23:106" x14ac:dyDescent="0.35"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</row>
    <row r="571" spans="23:106" x14ac:dyDescent="0.35"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</row>
    <row r="572" spans="23:106" x14ac:dyDescent="0.35"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</row>
    <row r="573" spans="23:106" x14ac:dyDescent="0.35"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</row>
    <row r="574" spans="23:106" x14ac:dyDescent="0.35"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</row>
    <row r="575" spans="23:106" x14ac:dyDescent="0.35"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</row>
    <row r="576" spans="23:106" x14ac:dyDescent="0.35"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</row>
    <row r="577" spans="23:106" x14ac:dyDescent="0.35"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</row>
    <row r="578" spans="23:106" x14ac:dyDescent="0.35"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</row>
    <row r="579" spans="23:106" x14ac:dyDescent="0.35"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</row>
    <row r="580" spans="23:106" x14ac:dyDescent="0.35"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</row>
    <row r="581" spans="23:106" x14ac:dyDescent="0.35"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</row>
    <row r="582" spans="23:106" x14ac:dyDescent="0.35"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</row>
    <row r="583" spans="23:106" x14ac:dyDescent="0.35"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</row>
    <row r="584" spans="23:106" x14ac:dyDescent="0.35"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</row>
    <row r="585" spans="23:106" x14ac:dyDescent="0.35"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</row>
    <row r="586" spans="23:106" x14ac:dyDescent="0.35"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</row>
    <row r="587" spans="23:106" x14ac:dyDescent="0.35"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</row>
    <row r="588" spans="23:106" x14ac:dyDescent="0.35"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</row>
    <row r="589" spans="23:106" x14ac:dyDescent="0.35"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</row>
    <row r="590" spans="23:106" x14ac:dyDescent="0.35"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</row>
    <row r="591" spans="23:106" x14ac:dyDescent="0.35"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</row>
    <row r="592" spans="23:106" x14ac:dyDescent="0.35"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</row>
    <row r="593" spans="23:106" x14ac:dyDescent="0.35"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</row>
    <row r="594" spans="23:106" x14ac:dyDescent="0.35"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</row>
    <row r="595" spans="23:106" x14ac:dyDescent="0.35"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</row>
    <row r="596" spans="23:106" x14ac:dyDescent="0.35"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</row>
    <row r="597" spans="23:106" x14ac:dyDescent="0.35"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</row>
    <row r="598" spans="23:106" x14ac:dyDescent="0.35"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</row>
    <row r="599" spans="23:106" x14ac:dyDescent="0.35"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</row>
    <row r="600" spans="23:106" x14ac:dyDescent="0.35"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</row>
    <row r="601" spans="23:106" x14ac:dyDescent="0.35"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</row>
    <row r="602" spans="23:106" x14ac:dyDescent="0.35"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</row>
    <row r="603" spans="23:106" x14ac:dyDescent="0.35"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</row>
    <row r="604" spans="23:106" x14ac:dyDescent="0.35"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</row>
    <row r="605" spans="23:106" x14ac:dyDescent="0.35"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</row>
    <row r="606" spans="23:106" x14ac:dyDescent="0.35"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</row>
    <row r="607" spans="23:106" x14ac:dyDescent="0.35"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</row>
    <row r="608" spans="23:106" x14ac:dyDescent="0.35"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</row>
    <row r="609" spans="23:106" x14ac:dyDescent="0.35"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</row>
    <row r="610" spans="23:106" x14ac:dyDescent="0.35"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</row>
    <row r="611" spans="23:106" x14ac:dyDescent="0.35"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</row>
    <row r="612" spans="23:106" x14ac:dyDescent="0.35"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</row>
    <row r="613" spans="23:106" x14ac:dyDescent="0.35"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</row>
    <row r="614" spans="23:106" x14ac:dyDescent="0.35"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</row>
    <row r="615" spans="23:106" x14ac:dyDescent="0.35"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</row>
    <row r="616" spans="23:106" x14ac:dyDescent="0.35"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</row>
    <row r="617" spans="23:106" x14ac:dyDescent="0.35"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</row>
    <row r="618" spans="23:106" x14ac:dyDescent="0.35"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</row>
    <row r="619" spans="23:106" x14ac:dyDescent="0.35"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</row>
    <row r="620" spans="23:106" x14ac:dyDescent="0.35"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</row>
    <row r="621" spans="23:106" x14ac:dyDescent="0.35"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</row>
    <row r="622" spans="23:106" x14ac:dyDescent="0.35"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</row>
    <row r="623" spans="23:106" x14ac:dyDescent="0.35"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</row>
    <row r="624" spans="23:106" x14ac:dyDescent="0.35"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</row>
    <row r="625" spans="23:106" x14ac:dyDescent="0.35"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</row>
    <row r="626" spans="23:106" x14ac:dyDescent="0.35"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</row>
    <row r="627" spans="23:106" x14ac:dyDescent="0.35"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</row>
    <row r="628" spans="23:106" x14ac:dyDescent="0.35"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</row>
    <row r="629" spans="23:106" x14ac:dyDescent="0.35"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</row>
    <row r="630" spans="23:106" x14ac:dyDescent="0.35"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</row>
    <row r="631" spans="23:106" x14ac:dyDescent="0.35"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</row>
    <row r="632" spans="23:106" x14ac:dyDescent="0.35"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</row>
    <row r="633" spans="23:106" x14ac:dyDescent="0.35"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</row>
    <row r="634" spans="23:106" x14ac:dyDescent="0.35"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</row>
    <row r="635" spans="23:106" x14ac:dyDescent="0.35"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</row>
    <row r="636" spans="23:106" x14ac:dyDescent="0.35"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</row>
    <row r="637" spans="23:106" x14ac:dyDescent="0.35"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</row>
    <row r="638" spans="23:106" x14ac:dyDescent="0.35"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</row>
    <row r="639" spans="23:106" x14ac:dyDescent="0.35"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</row>
    <row r="640" spans="23:106" x14ac:dyDescent="0.35"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</row>
    <row r="641" spans="23:106" x14ac:dyDescent="0.35"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</row>
    <row r="642" spans="23:106" x14ac:dyDescent="0.35"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</row>
    <row r="643" spans="23:106" x14ac:dyDescent="0.35"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</row>
    <row r="644" spans="23:106" x14ac:dyDescent="0.35"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</row>
    <row r="645" spans="23:106" x14ac:dyDescent="0.35"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</row>
    <row r="646" spans="23:106" x14ac:dyDescent="0.35"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</row>
    <row r="647" spans="23:106" x14ac:dyDescent="0.35"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</row>
    <row r="648" spans="23:106" x14ac:dyDescent="0.35"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</row>
    <row r="649" spans="23:106" x14ac:dyDescent="0.35"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</row>
    <row r="650" spans="23:106" x14ac:dyDescent="0.35"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</row>
    <row r="651" spans="23:106" x14ac:dyDescent="0.35"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</row>
    <row r="652" spans="23:106" x14ac:dyDescent="0.35"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</row>
    <row r="653" spans="23:106" x14ac:dyDescent="0.35"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</row>
    <row r="654" spans="23:106" x14ac:dyDescent="0.35"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</row>
    <row r="655" spans="23:106" x14ac:dyDescent="0.35"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</row>
    <row r="656" spans="23:106" x14ac:dyDescent="0.35"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</row>
    <row r="657" spans="23:106" x14ac:dyDescent="0.35"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</row>
    <row r="658" spans="23:106" x14ac:dyDescent="0.35"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</row>
    <row r="659" spans="23:106" x14ac:dyDescent="0.35"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</row>
    <row r="660" spans="23:106" x14ac:dyDescent="0.35"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</row>
    <row r="661" spans="23:106" x14ac:dyDescent="0.35"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</row>
    <row r="662" spans="23:106" x14ac:dyDescent="0.35"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</row>
    <row r="663" spans="23:106" x14ac:dyDescent="0.35"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</row>
    <row r="664" spans="23:106" x14ac:dyDescent="0.35"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</row>
    <row r="665" spans="23:106" x14ac:dyDescent="0.35"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</row>
    <row r="666" spans="23:106" x14ac:dyDescent="0.35"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</row>
    <row r="667" spans="23:106" x14ac:dyDescent="0.35"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</row>
    <row r="668" spans="23:106" x14ac:dyDescent="0.35"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</row>
    <row r="669" spans="23:106" x14ac:dyDescent="0.35"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</row>
    <row r="670" spans="23:106" x14ac:dyDescent="0.35"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</row>
    <row r="671" spans="23:106" x14ac:dyDescent="0.35"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</row>
    <row r="672" spans="23:106" x14ac:dyDescent="0.35"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</row>
    <row r="673" spans="23:106" x14ac:dyDescent="0.35"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</row>
    <row r="674" spans="23:106" x14ac:dyDescent="0.35"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</row>
    <row r="675" spans="23:106" x14ac:dyDescent="0.35"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</row>
    <row r="676" spans="23:106" x14ac:dyDescent="0.35"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</row>
    <row r="677" spans="23:106" x14ac:dyDescent="0.35"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</row>
    <row r="678" spans="23:106" x14ac:dyDescent="0.35"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</row>
    <row r="679" spans="23:106" x14ac:dyDescent="0.35"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</row>
    <row r="680" spans="23:106" x14ac:dyDescent="0.35"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</row>
    <row r="681" spans="23:106" x14ac:dyDescent="0.35"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</row>
    <row r="682" spans="23:106" x14ac:dyDescent="0.35"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</row>
    <row r="683" spans="23:106" x14ac:dyDescent="0.35"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</row>
    <row r="684" spans="23:106" x14ac:dyDescent="0.35"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</row>
    <row r="685" spans="23:106" x14ac:dyDescent="0.35"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</row>
    <row r="686" spans="23:106" x14ac:dyDescent="0.35"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</row>
    <row r="687" spans="23:106" x14ac:dyDescent="0.35"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</row>
    <row r="688" spans="23:106" x14ac:dyDescent="0.35"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</row>
    <row r="689" spans="23:106" x14ac:dyDescent="0.35"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</row>
    <row r="690" spans="23:106" x14ac:dyDescent="0.35"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</row>
    <row r="691" spans="23:106" x14ac:dyDescent="0.35"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</row>
    <row r="692" spans="23:106" x14ac:dyDescent="0.35"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</row>
    <row r="693" spans="23:106" x14ac:dyDescent="0.35"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</row>
    <row r="694" spans="23:106" x14ac:dyDescent="0.35"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</row>
    <row r="695" spans="23:106" x14ac:dyDescent="0.35"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</row>
    <row r="696" spans="23:106" x14ac:dyDescent="0.35"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</row>
    <row r="697" spans="23:106" x14ac:dyDescent="0.35"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</row>
    <row r="698" spans="23:106" x14ac:dyDescent="0.35"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</row>
    <row r="699" spans="23:106" x14ac:dyDescent="0.35"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</row>
    <row r="700" spans="23:106" x14ac:dyDescent="0.35"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</row>
    <row r="701" spans="23:106" x14ac:dyDescent="0.35"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</row>
    <row r="702" spans="23:106" x14ac:dyDescent="0.35"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</row>
    <row r="703" spans="23:106" x14ac:dyDescent="0.35"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</row>
    <row r="704" spans="23:106" x14ac:dyDescent="0.35"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</row>
    <row r="705" spans="23:106" x14ac:dyDescent="0.35"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</row>
    <row r="706" spans="23:106" x14ac:dyDescent="0.35"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</row>
    <row r="707" spans="23:106" x14ac:dyDescent="0.35"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</row>
    <row r="708" spans="23:106" x14ac:dyDescent="0.35"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</row>
    <row r="709" spans="23:106" x14ac:dyDescent="0.35"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</row>
    <row r="710" spans="23:106" x14ac:dyDescent="0.35"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</row>
    <row r="711" spans="23:106" x14ac:dyDescent="0.35"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</row>
    <row r="712" spans="23:106" x14ac:dyDescent="0.35"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</row>
    <row r="713" spans="23:106" x14ac:dyDescent="0.35"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</row>
    <row r="714" spans="23:106" x14ac:dyDescent="0.35"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</row>
    <row r="715" spans="23:106" x14ac:dyDescent="0.35"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</row>
    <row r="716" spans="23:106" x14ac:dyDescent="0.35"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</row>
    <row r="717" spans="23:106" x14ac:dyDescent="0.35"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</row>
    <row r="718" spans="23:106" x14ac:dyDescent="0.35"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</row>
    <row r="719" spans="23:106" x14ac:dyDescent="0.35"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</row>
    <row r="720" spans="23:106" x14ac:dyDescent="0.35"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</row>
    <row r="721" spans="23:106" x14ac:dyDescent="0.35"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</row>
    <row r="722" spans="23:106" x14ac:dyDescent="0.35"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</row>
    <row r="723" spans="23:106" x14ac:dyDescent="0.35"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</row>
    <row r="724" spans="23:106" x14ac:dyDescent="0.35"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</row>
    <row r="725" spans="23:106" x14ac:dyDescent="0.35"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</row>
    <row r="726" spans="23:106" x14ac:dyDescent="0.35"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</row>
    <row r="727" spans="23:106" x14ac:dyDescent="0.35"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</row>
    <row r="728" spans="23:106" x14ac:dyDescent="0.35"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</row>
    <row r="729" spans="23:106" x14ac:dyDescent="0.35"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</row>
    <row r="730" spans="23:106" x14ac:dyDescent="0.35"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</row>
    <row r="731" spans="23:106" x14ac:dyDescent="0.35"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</row>
    <row r="732" spans="23:106" x14ac:dyDescent="0.35"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</row>
    <row r="733" spans="23:106" x14ac:dyDescent="0.35"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</row>
    <row r="734" spans="23:106" x14ac:dyDescent="0.35"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</row>
    <row r="735" spans="23:106" x14ac:dyDescent="0.35"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</row>
    <row r="736" spans="23:106" x14ac:dyDescent="0.35"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</row>
    <row r="737" spans="23:106" x14ac:dyDescent="0.35"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</row>
    <row r="738" spans="23:106" x14ac:dyDescent="0.35"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</row>
    <row r="739" spans="23:106" x14ac:dyDescent="0.35"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</row>
    <row r="740" spans="23:106" x14ac:dyDescent="0.35"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</row>
    <row r="741" spans="23:106" x14ac:dyDescent="0.35"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</row>
    <row r="742" spans="23:106" x14ac:dyDescent="0.35"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</row>
    <row r="743" spans="23:106" x14ac:dyDescent="0.35"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</row>
    <row r="744" spans="23:106" x14ac:dyDescent="0.35"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</row>
    <row r="745" spans="23:106" x14ac:dyDescent="0.35"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</row>
    <row r="746" spans="23:106" x14ac:dyDescent="0.35"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</row>
    <row r="747" spans="23:106" x14ac:dyDescent="0.35"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</row>
    <row r="748" spans="23:106" x14ac:dyDescent="0.35"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</row>
    <row r="749" spans="23:106" x14ac:dyDescent="0.35"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</row>
    <row r="750" spans="23:106" x14ac:dyDescent="0.35"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</row>
    <row r="751" spans="23:106" x14ac:dyDescent="0.35"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</row>
    <row r="752" spans="23:106" x14ac:dyDescent="0.35"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</row>
    <row r="753" spans="23:106" x14ac:dyDescent="0.35"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</row>
    <row r="754" spans="23:106" x14ac:dyDescent="0.35"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</row>
    <row r="755" spans="23:106" x14ac:dyDescent="0.35"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</row>
    <row r="756" spans="23:106" x14ac:dyDescent="0.35"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</row>
    <row r="757" spans="23:106" x14ac:dyDescent="0.35"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</row>
    <row r="758" spans="23:106" x14ac:dyDescent="0.35"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</row>
    <row r="759" spans="23:106" x14ac:dyDescent="0.35"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</row>
    <row r="760" spans="23:106" x14ac:dyDescent="0.35"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</row>
    <row r="761" spans="23:106" x14ac:dyDescent="0.35"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</row>
    <row r="762" spans="23:106" x14ac:dyDescent="0.35"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</row>
    <row r="763" spans="23:106" x14ac:dyDescent="0.35"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</row>
    <row r="764" spans="23:106" x14ac:dyDescent="0.35"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</row>
    <row r="765" spans="23:106" x14ac:dyDescent="0.35"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</row>
    <row r="766" spans="23:106" x14ac:dyDescent="0.35"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</row>
    <row r="767" spans="23:106" x14ac:dyDescent="0.35"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</row>
    <row r="768" spans="23:106" x14ac:dyDescent="0.35"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</row>
    <row r="769" spans="23:106" x14ac:dyDescent="0.35"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</row>
    <row r="770" spans="23:106" x14ac:dyDescent="0.35"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</row>
    <row r="771" spans="23:106" x14ac:dyDescent="0.35"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</row>
    <row r="772" spans="23:106" x14ac:dyDescent="0.35"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</row>
    <row r="773" spans="23:106" x14ac:dyDescent="0.35"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</row>
    <row r="774" spans="23:106" x14ac:dyDescent="0.35"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</row>
    <row r="775" spans="23:106" x14ac:dyDescent="0.35"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</row>
    <row r="776" spans="23:106" x14ac:dyDescent="0.35"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</row>
    <row r="777" spans="23:106" x14ac:dyDescent="0.35"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</row>
    <row r="778" spans="23:106" x14ac:dyDescent="0.35"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</row>
    <row r="779" spans="23:106" x14ac:dyDescent="0.35"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</row>
    <row r="780" spans="23:106" x14ac:dyDescent="0.35"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</row>
    <row r="781" spans="23:106" x14ac:dyDescent="0.35"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</row>
    <row r="782" spans="23:106" x14ac:dyDescent="0.35"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</row>
    <row r="783" spans="23:106" x14ac:dyDescent="0.35"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</row>
    <row r="784" spans="23:106" x14ac:dyDescent="0.35"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</row>
    <row r="785" spans="23:106" x14ac:dyDescent="0.35"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</row>
    <row r="786" spans="23:106" x14ac:dyDescent="0.35"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</row>
    <row r="787" spans="23:106" x14ac:dyDescent="0.35"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</row>
    <row r="788" spans="23:106" x14ac:dyDescent="0.35"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</row>
    <row r="789" spans="23:106" x14ac:dyDescent="0.35"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</row>
    <row r="790" spans="23:106" x14ac:dyDescent="0.35"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</row>
    <row r="791" spans="23:106" x14ac:dyDescent="0.35"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</row>
    <row r="792" spans="23:106" x14ac:dyDescent="0.35"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</row>
    <row r="793" spans="23:106" x14ac:dyDescent="0.35"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/>
      <c r="CY793" s="22"/>
      <c r="CZ793" s="22"/>
      <c r="DA793" s="22"/>
      <c r="DB793" s="22"/>
    </row>
    <row r="794" spans="23:106" x14ac:dyDescent="0.35"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/>
      <c r="CY794" s="22"/>
      <c r="CZ794" s="22"/>
      <c r="DA794" s="22"/>
      <c r="DB794" s="22"/>
    </row>
    <row r="795" spans="23:106" x14ac:dyDescent="0.35"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/>
      <c r="CY795" s="22"/>
      <c r="CZ795" s="22"/>
      <c r="DA795" s="22"/>
      <c r="DB795" s="22"/>
    </row>
    <row r="796" spans="23:106" x14ac:dyDescent="0.35"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/>
      <c r="CY796" s="22"/>
      <c r="CZ796" s="22"/>
      <c r="DA796" s="22"/>
      <c r="DB796" s="22"/>
    </row>
    <row r="797" spans="23:106" x14ac:dyDescent="0.35"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/>
      <c r="CY797" s="22"/>
      <c r="CZ797" s="22"/>
      <c r="DA797" s="22"/>
      <c r="DB797" s="22"/>
    </row>
    <row r="798" spans="23:106" x14ac:dyDescent="0.35"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/>
      <c r="CY798" s="22"/>
      <c r="CZ798" s="22"/>
      <c r="DA798" s="22"/>
      <c r="DB798" s="22"/>
    </row>
    <row r="799" spans="23:106" x14ac:dyDescent="0.35"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/>
      <c r="CY799" s="22"/>
      <c r="CZ799" s="22"/>
      <c r="DA799" s="22"/>
      <c r="DB799" s="22"/>
    </row>
    <row r="800" spans="23:106" x14ac:dyDescent="0.35"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/>
      <c r="CY800" s="22"/>
      <c r="CZ800" s="22"/>
      <c r="DA800" s="22"/>
      <c r="DB800" s="22"/>
    </row>
    <row r="801" spans="23:106" x14ac:dyDescent="0.35"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/>
      <c r="CY801" s="22"/>
      <c r="CZ801" s="22"/>
      <c r="DA801" s="22"/>
      <c r="DB801" s="22"/>
    </row>
    <row r="802" spans="23:106" x14ac:dyDescent="0.35"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/>
      <c r="CY802" s="22"/>
      <c r="CZ802" s="22"/>
      <c r="DA802" s="22"/>
      <c r="DB802" s="22"/>
    </row>
    <row r="803" spans="23:106" x14ac:dyDescent="0.35"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</row>
    <row r="804" spans="23:106" x14ac:dyDescent="0.35"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</row>
    <row r="805" spans="23:106" x14ac:dyDescent="0.35"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</row>
    <row r="806" spans="23:106" x14ac:dyDescent="0.35"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</row>
    <row r="807" spans="23:106" x14ac:dyDescent="0.35"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</row>
    <row r="808" spans="23:106" x14ac:dyDescent="0.35"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</row>
    <row r="809" spans="23:106" x14ac:dyDescent="0.35"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</row>
    <row r="810" spans="23:106" x14ac:dyDescent="0.35"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</row>
    <row r="811" spans="23:106" x14ac:dyDescent="0.35"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</row>
    <row r="812" spans="23:106" x14ac:dyDescent="0.35"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</row>
    <row r="813" spans="23:106" x14ac:dyDescent="0.35"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</row>
    <row r="814" spans="23:106" x14ac:dyDescent="0.35"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</row>
    <row r="815" spans="23:106" x14ac:dyDescent="0.35"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</row>
    <row r="816" spans="23:106" x14ac:dyDescent="0.35"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</row>
    <row r="817" spans="23:106" x14ac:dyDescent="0.35"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</row>
    <row r="818" spans="23:106" x14ac:dyDescent="0.35"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</row>
    <row r="819" spans="23:106" x14ac:dyDescent="0.35"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</row>
    <row r="820" spans="23:106" x14ac:dyDescent="0.35"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</row>
    <row r="821" spans="23:106" x14ac:dyDescent="0.35"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</row>
    <row r="822" spans="23:106" x14ac:dyDescent="0.35"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</row>
    <row r="823" spans="23:106" x14ac:dyDescent="0.35"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</row>
    <row r="824" spans="23:106" x14ac:dyDescent="0.35"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</row>
    <row r="825" spans="23:106" x14ac:dyDescent="0.35"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</row>
    <row r="826" spans="23:106" x14ac:dyDescent="0.35"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</row>
    <row r="827" spans="23:106" x14ac:dyDescent="0.35"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</row>
    <row r="828" spans="23:106" x14ac:dyDescent="0.35"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</row>
    <row r="829" spans="23:106" x14ac:dyDescent="0.35"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</row>
    <row r="830" spans="23:106" x14ac:dyDescent="0.35"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</row>
    <row r="831" spans="23:106" x14ac:dyDescent="0.35"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/>
      <c r="CY831" s="22"/>
      <c r="CZ831" s="22"/>
      <c r="DA831" s="22"/>
      <c r="DB831" s="22"/>
    </row>
    <row r="832" spans="23:106" x14ac:dyDescent="0.35"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/>
      <c r="CY832" s="22"/>
      <c r="CZ832" s="22"/>
      <c r="DA832" s="22"/>
      <c r="DB832" s="22"/>
    </row>
    <row r="833" spans="23:106" x14ac:dyDescent="0.35"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/>
      <c r="CY833" s="22"/>
      <c r="CZ833" s="22"/>
      <c r="DA833" s="22"/>
      <c r="DB833" s="22"/>
    </row>
    <row r="834" spans="23:106" x14ac:dyDescent="0.35"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/>
      <c r="CY834" s="22"/>
      <c r="CZ834" s="22"/>
      <c r="DA834" s="22"/>
      <c r="DB834" s="22"/>
    </row>
    <row r="835" spans="23:106" x14ac:dyDescent="0.35"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</row>
    <row r="836" spans="23:106" x14ac:dyDescent="0.35"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</row>
    <row r="837" spans="23:106" x14ac:dyDescent="0.35"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</row>
    <row r="838" spans="23:106" x14ac:dyDescent="0.35"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</row>
    <row r="839" spans="23:106" x14ac:dyDescent="0.35"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/>
      <c r="CY839" s="22"/>
      <c r="CZ839" s="22"/>
      <c r="DA839" s="22"/>
      <c r="DB839" s="22"/>
    </row>
    <row r="840" spans="23:106" x14ac:dyDescent="0.35"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/>
      <c r="CY840" s="22"/>
      <c r="CZ840" s="22"/>
      <c r="DA840" s="22"/>
      <c r="DB840" s="22"/>
    </row>
    <row r="841" spans="23:106" x14ac:dyDescent="0.35"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</row>
    <row r="842" spans="23:106" x14ac:dyDescent="0.35"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</row>
    <row r="843" spans="23:106" x14ac:dyDescent="0.35"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</row>
    <row r="844" spans="23:106" x14ac:dyDescent="0.35"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</row>
    <row r="845" spans="23:106" x14ac:dyDescent="0.35"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</row>
    <row r="846" spans="23:106" x14ac:dyDescent="0.35"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</row>
    <row r="847" spans="23:106" x14ac:dyDescent="0.35"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</row>
    <row r="848" spans="23:106" x14ac:dyDescent="0.35"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</row>
    <row r="849" spans="23:106" x14ac:dyDescent="0.35"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</row>
    <row r="850" spans="23:106" x14ac:dyDescent="0.35"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</row>
    <row r="851" spans="23:106" x14ac:dyDescent="0.35"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</row>
    <row r="852" spans="23:106" x14ac:dyDescent="0.35"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</row>
    <row r="853" spans="23:106" x14ac:dyDescent="0.35"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</row>
    <row r="854" spans="23:106" x14ac:dyDescent="0.35"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</row>
    <row r="855" spans="23:106" x14ac:dyDescent="0.35"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</row>
    <row r="856" spans="23:106" x14ac:dyDescent="0.35"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</row>
    <row r="857" spans="23:106" x14ac:dyDescent="0.35"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</row>
    <row r="858" spans="23:106" x14ac:dyDescent="0.35"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</row>
    <row r="859" spans="23:106" x14ac:dyDescent="0.35"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</row>
    <row r="860" spans="23:106" x14ac:dyDescent="0.35"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</row>
    <row r="861" spans="23:106" x14ac:dyDescent="0.35"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</row>
    <row r="862" spans="23:106" x14ac:dyDescent="0.35"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</row>
    <row r="863" spans="23:106" x14ac:dyDescent="0.35"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</row>
    <row r="864" spans="23:106" x14ac:dyDescent="0.35"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</row>
    <row r="865" spans="23:106" x14ac:dyDescent="0.35"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</row>
    <row r="866" spans="23:106" x14ac:dyDescent="0.35"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</row>
    <row r="867" spans="23:106" x14ac:dyDescent="0.35"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</row>
    <row r="868" spans="23:106" x14ac:dyDescent="0.35"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</row>
    <row r="869" spans="23:106" x14ac:dyDescent="0.35"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</row>
    <row r="870" spans="23:106" x14ac:dyDescent="0.35"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</row>
    <row r="871" spans="23:106" x14ac:dyDescent="0.35"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</row>
    <row r="872" spans="23:106" x14ac:dyDescent="0.35"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</row>
    <row r="873" spans="23:106" x14ac:dyDescent="0.35"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</row>
    <row r="874" spans="23:106" x14ac:dyDescent="0.35"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</row>
    <row r="875" spans="23:106" x14ac:dyDescent="0.35"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</row>
    <row r="876" spans="23:106" x14ac:dyDescent="0.35"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</row>
    <row r="877" spans="23:106" x14ac:dyDescent="0.35"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</row>
    <row r="878" spans="23:106" x14ac:dyDescent="0.35"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</row>
    <row r="879" spans="23:106" x14ac:dyDescent="0.35"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</row>
    <row r="880" spans="23:106" x14ac:dyDescent="0.35"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</row>
    <row r="881" spans="23:106" x14ac:dyDescent="0.35"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</row>
    <row r="882" spans="23:106" x14ac:dyDescent="0.35"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</row>
    <row r="883" spans="23:106" x14ac:dyDescent="0.35"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</row>
    <row r="884" spans="23:106" x14ac:dyDescent="0.35"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</row>
    <row r="885" spans="23:106" x14ac:dyDescent="0.35"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</row>
    <row r="886" spans="23:106" x14ac:dyDescent="0.35"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</row>
    <row r="887" spans="23:106" x14ac:dyDescent="0.35"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</row>
    <row r="888" spans="23:106" x14ac:dyDescent="0.35"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</row>
    <row r="889" spans="23:106" x14ac:dyDescent="0.35"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</row>
    <row r="890" spans="23:106" x14ac:dyDescent="0.35"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</row>
    <row r="891" spans="23:106" x14ac:dyDescent="0.35"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</row>
    <row r="892" spans="23:106" x14ac:dyDescent="0.35"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</row>
    <row r="893" spans="23:106" x14ac:dyDescent="0.35"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</row>
    <row r="894" spans="23:106" x14ac:dyDescent="0.35"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</row>
    <row r="895" spans="23:106" x14ac:dyDescent="0.35"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</row>
    <row r="896" spans="23:106" x14ac:dyDescent="0.35"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</row>
    <row r="897" spans="23:106" x14ac:dyDescent="0.35"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</row>
    <row r="898" spans="23:106" x14ac:dyDescent="0.35"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</row>
    <row r="899" spans="23:106" x14ac:dyDescent="0.35"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</row>
    <row r="900" spans="23:106" x14ac:dyDescent="0.35"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</row>
    <row r="901" spans="23:106" x14ac:dyDescent="0.35"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</row>
    <row r="902" spans="23:106" x14ac:dyDescent="0.35"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</row>
    <row r="903" spans="23:106" x14ac:dyDescent="0.35"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</row>
    <row r="904" spans="23:106" x14ac:dyDescent="0.35"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</row>
    <row r="905" spans="23:106" x14ac:dyDescent="0.35"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</row>
    <row r="906" spans="23:106" x14ac:dyDescent="0.35"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</row>
    <row r="907" spans="23:106" x14ac:dyDescent="0.35"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/>
      <c r="CY907" s="22"/>
      <c r="CZ907" s="22"/>
      <c r="DA907" s="22"/>
      <c r="DB907" s="22"/>
    </row>
    <row r="908" spans="23:106" x14ac:dyDescent="0.35"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/>
      <c r="CY908" s="22"/>
      <c r="CZ908" s="22"/>
      <c r="DA908" s="22"/>
      <c r="DB908" s="22"/>
    </row>
    <row r="909" spans="23:106" x14ac:dyDescent="0.35"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/>
      <c r="CY909" s="22"/>
      <c r="CZ909" s="22"/>
      <c r="DA909" s="22"/>
      <c r="DB909" s="22"/>
    </row>
    <row r="910" spans="23:106" x14ac:dyDescent="0.35"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/>
      <c r="CY910" s="22"/>
      <c r="CZ910" s="22"/>
      <c r="DA910" s="22"/>
      <c r="DB910" s="22"/>
    </row>
    <row r="911" spans="23:106" x14ac:dyDescent="0.35"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/>
      <c r="CY911" s="22"/>
      <c r="CZ911" s="22"/>
      <c r="DA911" s="22"/>
      <c r="DB911" s="22"/>
    </row>
    <row r="912" spans="23:106" x14ac:dyDescent="0.35"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/>
      <c r="CY912" s="22"/>
      <c r="CZ912" s="22"/>
      <c r="DA912" s="22"/>
      <c r="DB912" s="22"/>
    </row>
    <row r="913" spans="23:106" x14ac:dyDescent="0.35"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/>
      <c r="CY913" s="22"/>
      <c r="CZ913" s="22"/>
      <c r="DA913" s="22"/>
      <c r="DB913" s="22"/>
    </row>
    <row r="914" spans="23:106" x14ac:dyDescent="0.35"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/>
      <c r="CY914" s="22"/>
      <c r="CZ914" s="22"/>
      <c r="DA914" s="22"/>
      <c r="DB914" s="22"/>
    </row>
    <row r="915" spans="23:106" x14ac:dyDescent="0.35"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/>
      <c r="CY915" s="22"/>
      <c r="CZ915" s="22"/>
      <c r="DA915" s="22"/>
      <c r="DB915" s="22"/>
    </row>
    <row r="916" spans="23:106" x14ac:dyDescent="0.35"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/>
      <c r="CY916" s="22"/>
      <c r="CZ916" s="22"/>
      <c r="DA916" s="22"/>
      <c r="DB916" s="22"/>
    </row>
    <row r="917" spans="23:106" x14ac:dyDescent="0.35"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</row>
    <row r="918" spans="23:106" x14ac:dyDescent="0.35"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</row>
    <row r="919" spans="23:106" x14ac:dyDescent="0.35"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</row>
    <row r="920" spans="23:106" x14ac:dyDescent="0.35"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</row>
    <row r="921" spans="23:106" x14ac:dyDescent="0.35"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</row>
    <row r="922" spans="23:106" x14ac:dyDescent="0.35"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</row>
    <row r="923" spans="23:106" x14ac:dyDescent="0.35"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</row>
    <row r="924" spans="23:106" x14ac:dyDescent="0.35"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</row>
    <row r="925" spans="23:106" x14ac:dyDescent="0.35"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</row>
    <row r="926" spans="23:106" x14ac:dyDescent="0.35"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</row>
    <row r="927" spans="23:106" x14ac:dyDescent="0.35"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</row>
    <row r="928" spans="23:106" x14ac:dyDescent="0.35"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</row>
    <row r="929" spans="23:106" x14ac:dyDescent="0.35"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</row>
    <row r="930" spans="23:106" x14ac:dyDescent="0.35"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</row>
    <row r="931" spans="23:106" x14ac:dyDescent="0.35"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</row>
    <row r="932" spans="23:106" x14ac:dyDescent="0.35"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</row>
    <row r="933" spans="23:106" x14ac:dyDescent="0.35"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</row>
    <row r="934" spans="23:106" x14ac:dyDescent="0.35"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</row>
    <row r="935" spans="23:106" x14ac:dyDescent="0.35"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</row>
    <row r="936" spans="23:106" x14ac:dyDescent="0.35"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</row>
    <row r="937" spans="23:106" x14ac:dyDescent="0.35"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</row>
    <row r="938" spans="23:106" x14ac:dyDescent="0.35"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</row>
  </sheetData>
  <mergeCells count="3">
    <mergeCell ref="A1:U1"/>
    <mergeCell ref="A2:A5"/>
    <mergeCell ref="B2:B5"/>
  </mergeCells>
  <phoneticPr fontId="27" type="noConversion"/>
  <conditionalFormatting sqref="C76:C89">
    <cfRule type="containsText" dxfId="10" priority="9" operator="containsText" text="&quot;Y&quot;">
      <formula>NOT(ISERROR(SEARCH("""Y""",C76)))</formula>
    </cfRule>
  </conditionalFormatting>
  <conditionalFormatting sqref="D108 D6:V107">
    <cfRule type="containsText" dxfId="9" priority="8" operator="containsText" text="Y">
      <formula>NOT(ISERROR(SEARCH("Y",D6)))</formula>
    </cfRule>
  </conditionalFormatting>
  <conditionalFormatting sqref="D108 C6:V107">
    <cfRule type="containsText" dxfId="8" priority="7" operator="containsText" text="N">
      <formula>NOT(ISERROR(SEARCH("N",C6)))</formula>
    </cfRule>
  </conditionalFormatting>
  <conditionalFormatting sqref="I6:I105">
    <cfRule type="containsText" dxfId="7" priority="5" operator="containsText" text="Y">
      <formula>NOT(ISERROR(SEARCH("Y",I6)))</formula>
    </cfRule>
    <cfRule type="containsText" dxfId="6" priority="6" operator="containsText" text="N">
      <formula>NOT(ISERROR(SEARCH("N",I6)))</formula>
    </cfRule>
  </conditionalFormatting>
  <conditionalFormatting sqref="S109">
    <cfRule type="containsText" dxfId="5" priority="4" operator="containsText" text="Y">
      <formula>NOT(ISERROR(SEARCH("Y",S109)))</formula>
    </cfRule>
  </conditionalFormatting>
  <conditionalFormatting sqref="S109">
    <cfRule type="containsText" dxfId="4" priority="3" operator="containsText" text="N">
      <formula>NOT(ISERROR(SEARCH("N",S109)))</formula>
    </cfRule>
  </conditionalFormatting>
  <conditionalFormatting sqref="U6:U105">
    <cfRule type="containsText" dxfId="2" priority="2" operator="containsText" text="N">
      <formula>NOT(ISERROR(SEARCH("N",U6)))</formula>
    </cfRule>
    <cfRule type="containsText" dxfId="1" priority="1" operator="containsText" text="Y">
      <formula>NOT(ISERROR(SEARCH("Y",U6)))</formula>
    </cfRule>
  </conditionalFormatting>
  <hyperlinks>
    <hyperlink ref="C2" r:id="rId1" location="document-c001aa35" xr:uid="{A9EE0A3B-9CE5-4A25-A80D-F4CDEB043A8A}"/>
    <hyperlink ref="D2" r:id="rId2" location="document-7140b902" xr:uid="{9B509C27-961C-469E-BE69-C05F0AFA5B37}"/>
    <hyperlink ref="E2" r:id="rId3" location="document-066c3967" xr:uid="{0F7C8313-3F09-4AE4-977B-0CA58BAEA05F}"/>
    <hyperlink ref="F2" r:id="rId4" location="document-2935ea95" xr:uid="{EC7A8EC2-C97A-4695-8134-B9F87D644F94}"/>
    <hyperlink ref="G2" r:id="rId5" location="document-20de0afa" xr:uid="{8634D1EF-7861-4D26-86F3-A49EED02BA61}"/>
    <hyperlink ref="H2" r:id="rId6" location="document-ace712e2" xr:uid="{56A8B012-7D87-4905-B2BC-1E503ABF4D4A}"/>
    <hyperlink ref="I2" r:id="rId7" location="document-c939fb7b" xr:uid="{6BEFB1C4-8C6A-49FA-BBD6-B69DE2D0E2F3}"/>
    <hyperlink ref="J2" r:id="rId8" location="document-e0d51a7a" xr:uid="{6B59C09C-AC39-4DB4-ACF9-A3029B0C8AA8}"/>
    <hyperlink ref="K2" r:id="rId9" location="document-61331037" xr:uid="{88DB1689-962A-42E9-AB6C-08D360D37AAA}"/>
    <hyperlink ref="L2" r:id="rId10" location="document-e6a28f8c" xr:uid="{A798C347-1264-4A83-B42F-CC11F8F431C8}"/>
    <hyperlink ref="M2" r:id="rId11" location="document-05352aa4" xr:uid="{DBDC4A3F-8E5C-4999-A6BF-C8E2E5D001CF}"/>
    <hyperlink ref="N2" r:id="rId12" location="document-561400a2" xr:uid="{868E946B-CB43-4F28-8D96-FD945882438A}"/>
    <hyperlink ref="O2" r:id="rId13" location="document-f33557a9" xr:uid="{DA91BAD0-3371-47B4-8D93-B2466D05FC66}"/>
    <hyperlink ref="P2" r:id="rId14" location="document-e0d51a7a" xr:uid="{01C93575-FE15-403D-ACC2-A38F86AF39A5}"/>
    <hyperlink ref="Q2" r:id="rId15" location="document-7140b902" xr:uid="{0B5D3507-A57A-41DA-9CB4-C60173BEA7FD}"/>
    <hyperlink ref="R2" r:id="rId16" location="document-e6a28f8c" xr:uid="{3AFDCAFE-D9B7-46A3-89A4-00C167F311F9}"/>
    <hyperlink ref="S2" r:id="rId17" location="document-e4bd7ed7" xr:uid="{CB3AE937-BB73-4235-8066-A7FDACD8DB5B}"/>
    <hyperlink ref="T2" r:id="rId18" location="document-20de0afa" xr:uid="{A5A475A5-1378-4ADE-A7D8-2CE14401BCF2}"/>
    <hyperlink ref="U2" r:id="rId19" location="document-07113cd6" xr:uid="{4232657D-1110-414B-B51A-CA2A13CFFE26}"/>
    <hyperlink ref="V2" r:id="rId20" location="document-e0d51a7a" xr:uid="{3D1F76ED-0BDB-4F69-993F-4D7FCFD2BCD8}"/>
  </hyperlinks>
  <pageMargins left="0.75" right="0.75" top="1" bottom="1" header="0.5" footer="0.5"/>
  <pageSetup scale="12" fitToHeight="31" orientation="landscape" r:id="rId21"/>
  <drawing r:id="rId22"/>
  <legacyDrawing r:id="rId23"/>
  <controls>
    <mc:AlternateContent xmlns:mc="http://schemas.openxmlformats.org/markup-compatibility/2006">
      <mc:Choice Requires="x14">
        <control shapeId="3073" r:id="rId24" name="Control 1">
          <controlPr defaultSize="0" r:id="rId2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825500</xdr:colOff>
                <xdr:row>0</xdr:row>
                <xdr:rowOff>203200</xdr:rowOff>
              </to>
            </anchor>
          </controlPr>
        </control>
      </mc:Choice>
      <mc:Fallback>
        <control shapeId="3073" r:id="rId2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Senate</vt:lpstr>
      <vt:lpstr>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Andrianna Hji-Avgoustis</dc:creator>
  <cp:lastModifiedBy>Sam Charron</cp:lastModifiedBy>
  <cp:lastPrinted>2021-05-14T20:36:06Z</cp:lastPrinted>
  <dcterms:created xsi:type="dcterms:W3CDTF">2021-05-06T16:03:45Z</dcterms:created>
  <dcterms:modified xsi:type="dcterms:W3CDTF">2021-05-18T20:49:29Z</dcterms:modified>
</cp:coreProperties>
</file>